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M:\yonit\פורמטים\מוכנים להפצה\"/>
    </mc:Choice>
  </mc:AlternateContent>
  <xr:revisionPtr revIDLastSave="0" documentId="13_ncr:1_{9E370247-C941-486B-8220-B3C7D53D8B63}" xr6:coauthVersionLast="47" xr6:coauthVersionMax="47" xr10:uidLastSave="{00000000-0000-0000-0000-000000000000}"/>
  <bookViews>
    <workbookView xWindow="11424" yWindow="0" windowWidth="11712" windowHeight="12336" xr2:uid="{00000000-000D-0000-FFFF-FFFF00000000}"/>
  </bookViews>
  <sheets>
    <sheet name="אגרונומים" sheetId="2" r:id="rId1"/>
    <sheet name="דוגמא" sheetId="5" r:id="rId2"/>
    <sheet name="גיליון1" sheetId="3" state="hidden" r:id="rId3"/>
  </sheets>
  <definedNames>
    <definedName name="_xlnm.Print_Area" localSheetId="0">אגרונומים!$A$1:$N$53</definedName>
    <definedName name="_xlnm.Print_Area" localSheetId="1">דוגמא!$A$1:$N$52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0" i="5" l="1"/>
  <c r="N48" i="5"/>
  <c r="N25" i="5"/>
  <c r="N24" i="5"/>
  <c r="N23" i="5"/>
  <c r="N22" i="5"/>
  <c r="N21" i="5"/>
  <c r="N20" i="5"/>
  <c r="N42" i="5" l="1"/>
  <c r="N41" i="5"/>
  <c r="N40" i="5"/>
  <c r="N39" i="5"/>
  <c r="N38" i="5"/>
  <c r="N37" i="5"/>
  <c r="N36" i="5"/>
  <c r="N35" i="5"/>
  <c r="N34" i="5"/>
  <c r="N33" i="5"/>
  <c r="N28" i="5"/>
  <c r="N26" i="5"/>
  <c r="M25" i="5"/>
  <c r="J25" i="5"/>
  <c r="G25" i="5"/>
  <c r="M24" i="5"/>
  <c r="J24" i="5"/>
  <c r="G24" i="5"/>
  <c r="M23" i="5"/>
  <c r="J23" i="5"/>
  <c r="G23" i="5"/>
  <c r="M22" i="5"/>
  <c r="J22" i="5"/>
  <c r="G22" i="5"/>
  <c r="M21" i="5"/>
  <c r="J21" i="5"/>
  <c r="G21" i="5"/>
  <c r="M20" i="5"/>
  <c r="J20" i="5"/>
  <c r="G20" i="5"/>
  <c r="N19" i="5"/>
  <c r="N15" i="5"/>
  <c r="N14" i="5"/>
  <c r="N12" i="5"/>
  <c r="N11" i="5"/>
  <c r="N10" i="5"/>
  <c r="N9" i="5"/>
  <c r="N8" i="5"/>
  <c r="N7" i="5"/>
  <c r="N6" i="5"/>
  <c r="N5" i="5"/>
  <c r="N4" i="5"/>
  <c r="N3" i="5"/>
  <c r="A1" i="5"/>
  <c r="I10" i="2" l="1"/>
  <c r="M20" i="2" l="1"/>
  <c r="M21" i="2"/>
  <c r="M22" i="2"/>
  <c r="M23" i="2"/>
  <c r="M24" i="2"/>
  <c r="M25" i="2"/>
  <c r="J20" i="2"/>
  <c r="J21" i="2"/>
  <c r="J22" i="2"/>
  <c r="J23" i="2"/>
  <c r="J24" i="2"/>
  <c r="J25" i="2"/>
  <c r="G21" i="2"/>
  <c r="G22" i="2"/>
  <c r="G23" i="2"/>
  <c r="G24" i="2"/>
  <c r="G25" i="2"/>
  <c r="M19" i="2" l="1"/>
  <c r="J19" i="2"/>
  <c r="A1" i="2" l="1"/>
</calcChain>
</file>

<file path=xl/sharedStrings.xml><?xml version="1.0" encoding="utf-8"?>
<sst xmlns="http://schemas.openxmlformats.org/spreadsheetml/2006/main" count="235" uniqueCount="119">
  <si>
    <t>א. פרטים</t>
  </si>
  <si>
    <t>א.1</t>
  </si>
  <si>
    <t>תאריך:</t>
  </si>
  <si>
    <t>א.2</t>
  </si>
  <si>
    <t>שם הפרויקט:</t>
  </si>
  <si>
    <t>א.3</t>
  </si>
  <si>
    <t>א.4</t>
  </si>
  <si>
    <t>שם מתכנן:</t>
  </si>
  <si>
    <t>א.5</t>
  </si>
  <si>
    <t>חוזה מסגרת מס':</t>
  </si>
  <si>
    <t>א.6</t>
  </si>
  <si>
    <t>מדד החוזה:</t>
  </si>
  <si>
    <t>יולי</t>
  </si>
  <si>
    <t>א.7</t>
  </si>
  <si>
    <t>הנחה ע"פ תנאי החוזה:</t>
  </si>
  <si>
    <t>א.8</t>
  </si>
  <si>
    <t>א.9</t>
  </si>
  <si>
    <t xml:space="preserve">מהות הבקשה </t>
  </si>
  <si>
    <t>אם אין הזמנה קיימת, יש לציין 'חדש'</t>
  </si>
  <si>
    <t>א.10</t>
  </si>
  <si>
    <t>רפרנט בצוות אב לתחבורה:</t>
  </si>
  <si>
    <t>א.11</t>
  </si>
  <si>
    <r>
      <t>שם מגיש הבקשה 
(</t>
    </r>
    <r>
      <rPr>
        <b/>
        <sz val="11"/>
        <rFont val="Arial"/>
        <family val="2"/>
        <scheme val="minor"/>
      </rPr>
      <t>מנהל הפרויקט / PMO / אחר</t>
    </r>
    <r>
      <rPr>
        <b/>
        <sz val="13"/>
        <rFont val="Arial"/>
        <family val="2"/>
        <scheme val="minor"/>
      </rPr>
      <t>):</t>
    </r>
  </si>
  <si>
    <t>ב.1</t>
  </si>
  <si>
    <t>האם צורפו האסמכתאות הנדרשות?</t>
  </si>
  <si>
    <t>*מגיש הבקשה נדרש לוודא שהנתונים מאושרים ע"י מנה"פ ומנהל התחום</t>
  </si>
  <si>
    <t>ג. פירוט שירותי המתכנן המוזמנים</t>
  </si>
  <si>
    <t>מס'</t>
  </si>
  <si>
    <t>תיאור</t>
  </si>
  <si>
    <t>חלקיות</t>
  </si>
  <si>
    <t>רה תכנון</t>
  </si>
  <si>
    <t>ג.1</t>
  </si>
  <si>
    <t>ג.2</t>
  </si>
  <si>
    <t>ג.3</t>
  </si>
  <si>
    <t>ג.4</t>
  </si>
  <si>
    <t>ג.5</t>
  </si>
  <si>
    <t>ג.6</t>
  </si>
  <si>
    <t>ג.7</t>
  </si>
  <si>
    <t>ד.1</t>
  </si>
  <si>
    <t>האם אושר בועדת היגוי?</t>
  </si>
  <si>
    <t>שם וחתימת הגורם המקצועי הממליץ בצוות:</t>
  </si>
  <si>
    <t>שם ו/או חתימה</t>
  </si>
  <si>
    <t>תאריך</t>
  </si>
  <si>
    <t>שם וחתימת ממליץ הנתונים ותפקידו (מנהל הפרויקט / PMO / אחר):</t>
  </si>
  <si>
    <t>אישור וחתימת המתכנן:</t>
  </si>
  <si>
    <t>ד. אישורים</t>
  </si>
  <si>
    <r>
      <t>תחום תכנון (</t>
    </r>
    <r>
      <rPr>
        <b/>
        <sz val="11"/>
        <rFont val="Arial"/>
        <family val="2"/>
        <scheme val="minor"/>
      </rPr>
      <t>ע"פ הגדרתו בחוזה במסגרת</t>
    </r>
    <r>
      <rPr>
        <b/>
        <sz val="13"/>
        <rFont val="Arial"/>
        <family val="2"/>
        <scheme val="minor"/>
      </rPr>
      <t>):</t>
    </r>
  </si>
  <si>
    <t>א.12</t>
  </si>
  <si>
    <t>חדש</t>
  </si>
  <si>
    <t>ניתן להוסיף שורות ו/או למחוק לפי העניין והצורך</t>
  </si>
  <si>
    <t>ג.8</t>
  </si>
  <si>
    <t>ג.9</t>
  </si>
  <si>
    <t>ג.10</t>
  </si>
  <si>
    <t>תכנון מוקדם - אישור מסמך ראשוני</t>
  </si>
  <si>
    <t>תכנון מוקדם - הגשת טיוטה למסמך נספח מבנה עצים בוגרים</t>
  </si>
  <si>
    <t>תכנון מוקדם - אישור מסמך נספח עצים בוגרים - פקיד היערות - מתן תוקף</t>
  </si>
  <si>
    <t>תכנון מפורט - אישור מסמך פרוגרמה לפרויקט</t>
  </si>
  <si>
    <t>תכנון מפורט - אישור מסמך תכנון מפורט לטיפול בעצים בוגרים</t>
  </si>
  <si>
    <t>תכנון מפורט - אישור חובר מפרטים, מפרט תכני ופרטים, כתב כמיות ואומדן</t>
  </si>
  <si>
    <t>תכנון מפורט - אישור מסמך חילופי, טבלת ערך חלופי לעצים המיועדים לעקירה/כריתה</t>
  </si>
  <si>
    <t>פיקוח עליון - דו"ח פיקוח עליון על מצב העצים</t>
  </si>
  <si>
    <t>פיקוח עליון - דו"ח סופי לפיקוח עליון</t>
  </si>
  <si>
    <t>תכנון מפורט - אישור מסמך חילופי, טבלת ערך חלופי לעצים המיועדים לעקירה/כריתה ותיק מכרז - כחלק מתוך המכרז הכולל</t>
  </si>
  <si>
    <t>מספר העצים אשר סומנו כבודדים</t>
  </si>
  <si>
    <t xml:space="preserve">עצים בפוליגונים </t>
  </si>
  <si>
    <t xml:space="preserve">ב. נתונים לעריכת תחשיב </t>
  </si>
  <si>
    <t>תעריף: אגרונומים תעריף צוות אב לתחבורה ע"פ תעריף נת"י.</t>
  </si>
  <si>
    <t>שירותים מלאים</t>
  </si>
  <si>
    <t>ד.2</t>
  </si>
  <si>
    <t>ד.3</t>
  </si>
  <si>
    <t>ד.4</t>
  </si>
  <si>
    <t>מוזמן / לא מוזמן</t>
  </si>
  <si>
    <t>ב.2</t>
  </si>
  <si>
    <t>ב.3</t>
  </si>
  <si>
    <t>פירוט לו"ז</t>
  </si>
  <si>
    <t>הערה: יש לצרף מכתב נלווה המסביר את מהות הבקשה, ועוד יש לצרף מפה, ע"ג תרשים סביבה או תצ"א, בהתאם לקנ"מ בו מבוצעת העבודה (המפה צריכה המפה צריכה לאפשר התמצאות בשטח – ציון של רחובות על-גבי המפה (ואם לא מדובר בשטח עירוני – ציון אתרים בקרבת מקום).כמו כן, סימון של השטח בו מבוצעת עבודת הסקר, תוך ציון גודל השטח (במ"ר/ מ"א). במידה והעבודה מבוצעת במספר שטחים (שאינם מחוברים/רצופים) יש לסמן כל שטח בנפרד וטבלה עם פירוט השטחים, וסיכום של כלל השטחים בהם תבוצע המדידה. , וכל מידע רלבנטי הנוגע לבקשה. עדיף לצרף אסמכתאות ומסמכים מאושרים ע"י מנה"פ ו/או מנהל התחום, ע"פ תנאי החוזה עם צוות אב לתחבורה.</t>
  </si>
  <si>
    <t>סה"כ</t>
  </si>
  <si>
    <t>כמות מבוקשת</t>
  </si>
  <si>
    <t>תכנון מוקדם</t>
  </si>
  <si>
    <t>כמות קיימת בהזמנה 
(במקרה של הגדלה או עדכון)</t>
  </si>
  <si>
    <t>תכנון מפורט</t>
  </si>
  <si>
    <t>פיקוח עליון</t>
  </si>
  <si>
    <t>מתוכם עצים מיוחדים</t>
  </si>
  <si>
    <t>מתוכם עצים להעתקה</t>
  </si>
  <si>
    <t>מתוכם עצים רגילים</t>
  </si>
  <si>
    <t>סה"כ עצים שנסרקו בקטע/ אומדן עצים ראשוני</t>
  </si>
  <si>
    <t>שטח מדידה</t>
  </si>
  <si>
    <r>
      <t>הזמנה מס' (</t>
    </r>
    <r>
      <rPr>
        <b/>
        <sz val="11"/>
        <rFont val="Arial"/>
        <family val="2"/>
        <scheme val="minor"/>
      </rPr>
      <t>במקרה של הזמנה חדשה יש לציין "לא רלוונטי")</t>
    </r>
    <r>
      <rPr>
        <b/>
        <sz val="13"/>
        <rFont val="Arial"/>
        <family val="2"/>
        <scheme val="minor"/>
      </rPr>
      <t>:</t>
    </r>
  </si>
  <si>
    <r>
      <t xml:space="preserve">עדכון/שינוי מס' </t>
    </r>
    <r>
      <rPr>
        <b/>
        <sz val="11"/>
        <rFont val="Arial"/>
        <family val="2"/>
        <scheme val="minor"/>
      </rPr>
      <t>(במקרה של הזמנה חדשה יש לציין "לא רלוונטי"):</t>
    </r>
  </si>
  <si>
    <t>עדכון</t>
  </si>
  <si>
    <t>תוספת להזמנה קיימת</t>
  </si>
  <si>
    <t>ביצוע סקר עצים וייעוץ אגרונומי</t>
  </si>
  <si>
    <t>123/2019</t>
  </si>
  <si>
    <t>עדכון לפי כמות עצים בפעול</t>
  </si>
  <si>
    <t>125/2021</t>
  </si>
  <si>
    <t>דניאל נחמיה</t>
  </si>
  <si>
    <t>פלוני אלמוני</t>
  </si>
  <si>
    <t>10 ימי עבודה</t>
  </si>
  <si>
    <t>כן</t>
  </si>
  <si>
    <t>מוזמן</t>
  </si>
  <si>
    <t>לא מוזמן</t>
  </si>
  <si>
    <t>שם מנהל הפרויקט</t>
  </si>
  <si>
    <t>שם המתכנן</t>
  </si>
  <si>
    <t>1.1.2021</t>
  </si>
  <si>
    <t>ישראל ישראלי</t>
  </si>
  <si>
    <t>לא רלוונטי בשלב זה</t>
  </si>
  <si>
    <t>נת"צ בגין מקטע ב'</t>
  </si>
  <si>
    <t>ניקולאי גליקמן</t>
  </si>
  <si>
    <t>ביצוע סקר העצים בשטח והעברת הסקר לקבלת סטטוס מתכנן, כולל מפת ערכיות העצים</t>
  </si>
  <si>
    <t>העברת סקר עצים לאישור פקיד היערות</t>
  </si>
  <si>
    <t>קבלת אישור פקיד היערות</t>
  </si>
  <si>
    <t>אישור מתן תוקף לתכנית</t>
  </si>
  <si>
    <t>ביצוע סקר העצים והעברתו לקבלת סטטוס מתכנן, כמו בתכנון מוקדם</t>
  </si>
  <si>
    <t>הגשה לפקיד היערות</t>
  </si>
  <si>
    <t>אישור מסמך חילופי, טבלת ערך חלופי לעצים המיועדים לעקירה/כריתה מכרז - כחלק מתוך המכרז הכולל</t>
  </si>
  <si>
    <t>הפצת תיק מכרז כולל סקר העצים, המפרטים</t>
  </si>
  <si>
    <t>דו"ח פיקוח עליון על מצב העצים</t>
  </si>
  <si>
    <t>דו"ח סופי לפיקוח עליון</t>
  </si>
  <si>
    <t>ג.11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</si>
</sst>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4"/>
      <name val="Arial"/>
      <family val="2"/>
      <scheme val="minor"/>
    </font>
    <font>
      <sz val="11"/>
      <name val="Arial"/>
      <family val="2"/>
      <scheme val="minor"/>
    </font>
    <font>
      <b/>
      <sz val="12"/>
      <name val="Arial"/>
      <family val="2"/>
      <scheme val="minor"/>
    </font>
    <font>
      <b/>
      <sz val="13"/>
      <name val="Arial"/>
      <family val="2"/>
      <scheme val="minor"/>
    </font>
    <font>
      <sz val="13"/>
      <name val="Arial"/>
      <family val="2"/>
      <scheme val="minor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  <font>
      <b/>
      <sz val="13"/>
      <color rgb="FFC00000"/>
      <name val="Arial"/>
      <family val="2"/>
      <scheme val="minor"/>
    </font>
    <font>
      <b/>
      <sz val="13"/>
      <color theme="1"/>
      <name val="Arial"/>
      <family val="2"/>
      <scheme val="minor"/>
    </font>
    <font>
      <sz val="10"/>
      <color theme="1"/>
      <name val="Arial"/>
      <family val="2"/>
      <charset val="177"/>
      <scheme val="minor"/>
    </font>
    <font>
      <sz val="8"/>
      <name val="Arial"/>
      <family val="2"/>
      <charset val="177"/>
      <scheme val="minor"/>
    </font>
    <font>
      <b/>
      <sz val="12"/>
      <color theme="1"/>
      <name val="Arial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rgb="FFC00000"/>
      <name val="Arial"/>
      <family val="2"/>
      <scheme val="minor"/>
    </font>
    <font>
      <b/>
      <sz val="10"/>
      <name val="Arial"/>
      <family val="2"/>
      <scheme val="minor"/>
    </font>
    <font>
      <b/>
      <sz val="13"/>
      <color rgb="FFFF0000"/>
      <name val="Arial"/>
      <family val="2"/>
      <scheme val="minor"/>
    </font>
    <font>
      <b/>
      <u/>
      <sz val="13"/>
      <color rgb="FFFF000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lightUp">
        <bgColor theme="0" tint="-4.9989318521683403E-2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9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40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14" fillId="0" borderId="47" xfId="0" applyFont="1" applyBorder="1" applyAlignment="1">
      <alignment horizontal="center" vertical="center" wrapText="1"/>
    </xf>
    <xf numFmtId="0" fontId="14" fillId="0" borderId="49" xfId="0" applyFont="1" applyBorder="1" applyAlignment="1">
      <alignment horizontal="center" vertical="center" wrapText="1"/>
    </xf>
    <xf numFmtId="0" fontId="14" fillId="0" borderId="52" xfId="0" applyFont="1" applyBorder="1" applyAlignment="1">
      <alignment horizontal="center" vertical="center" wrapText="1"/>
    </xf>
    <xf numFmtId="0" fontId="14" fillId="0" borderId="53" xfId="0" applyFont="1" applyBorder="1" applyAlignment="1">
      <alignment horizontal="center" vertical="center" wrapText="1"/>
    </xf>
    <xf numFmtId="0" fontId="6" fillId="2" borderId="4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Alignment="1">
      <alignment horizontal="right" vertical="center" readingOrder="2"/>
    </xf>
    <xf numFmtId="0" fontId="5" fillId="0" borderId="1" xfId="0" applyFont="1" applyBorder="1" applyAlignment="1">
      <alignment horizontal="right" vertical="center" wrapText="1"/>
    </xf>
    <xf numFmtId="0" fontId="13" fillId="0" borderId="1" xfId="0" applyFont="1" applyBorder="1" applyAlignment="1" applyProtection="1">
      <alignment horizontal="center" vertical="center" readingOrder="2"/>
      <protection hidden="1"/>
    </xf>
    <xf numFmtId="0" fontId="10" fillId="0" borderId="1" xfId="0" applyFont="1" applyBorder="1" applyAlignment="1" applyProtection="1">
      <alignment horizontal="right" vertical="center" wrapText="1"/>
      <protection hidden="1"/>
    </xf>
    <xf numFmtId="0" fontId="10" fillId="0" borderId="2" xfId="0" applyFont="1" applyBorder="1" applyAlignment="1" applyProtection="1">
      <alignment horizontal="right" vertical="center" wrapText="1"/>
      <protection hidden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20" fillId="2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39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5" fillId="0" borderId="37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0" fontId="15" fillId="0" borderId="13" xfId="0" applyFont="1" applyBorder="1" applyAlignment="1">
      <alignment horizontal="right" vertical="center" wrapText="1"/>
    </xf>
    <xf numFmtId="0" fontId="16" fillId="0" borderId="14" xfId="0" applyFont="1" applyBorder="1"/>
    <xf numFmtId="0" fontId="15" fillId="0" borderId="10" xfId="0" applyFont="1" applyBorder="1" applyAlignment="1">
      <alignment horizontal="right" vertical="center" wrapText="1"/>
    </xf>
    <xf numFmtId="0" fontId="16" fillId="0" borderId="11" xfId="0" applyFont="1" applyBorder="1"/>
    <xf numFmtId="0" fontId="15" fillId="0" borderId="24" xfId="0" applyFont="1" applyBorder="1" applyAlignment="1">
      <alignment horizontal="right" vertical="center" wrapText="1"/>
    </xf>
    <xf numFmtId="0" fontId="16" fillId="0" borderId="25" xfId="0" applyFont="1" applyBorder="1"/>
    <xf numFmtId="0" fontId="9" fillId="0" borderId="1" xfId="0" applyFont="1" applyBorder="1" applyAlignment="1">
      <alignment horizontal="center" vertical="center" wrapText="1" readingOrder="2"/>
    </xf>
    <xf numFmtId="0" fontId="2" fillId="0" borderId="0" xfId="0" applyFont="1" applyAlignment="1">
      <alignment horizontal="right" vertical="center" wrapText="1"/>
    </xf>
    <xf numFmtId="0" fontId="15" fillId="0" borderId="6" xfId="0" applyFont="1" applyBorder="1" applyAlignment="1">
      <alignment horizontal="right" vertical="center" wrapText="1"/>
    </xf>
    <xf numFmtId="0" fontId="16" fillId="0" borderId="7" xfId="0" applyFont="1" applyBorder="1"/>
    <xf numFmtId="0" fontId="2" fillId="0" borderId="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right" vertical="center" wrapText="1"/>
    </xf>
    <xf numFmtId="0" fontId="16" fillId="0" borderId="16" xfId="0" applyFont="1" applyBorder="1"/>
    <xf numFmtId="0" fontId="5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 wrapText="1"/>
    </xf>
    <xf numFmtId="0" fontId="6" fillId="3" borderId="38" xfId="0" applyFont="1" applyFill="1" applyBorder="1" applyAlignment="1">
      <alignment horizontal="center" vertical="center" wrapText="1"/>
    </xf>
    <xf numFmtId="0" fontId="6" fillId="3" borderId="43" xfId="0" applyFont="1" applyFill="1" applyBorder="1" applyAlignment="1">
      <alignment horizontal="center" vertical="center" wrapText="1"/>
    </xf>
    <xf numFmtId="0" fontId="6" fillId="3" borderId="4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9" fontId="0" fillId="0" borderId="32" xfId="0" applyNumberForma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9" fontId="6" fillId="2" borderId="2" xfId="1" applyFont="1" applyFill="1" applyBorder="1" applyAlignment="1" applyProtection="1">
      <alignment horizontal="center" vertical="center" wrapText="1"/>
      <protection locked="0"/>
    </xf>
    <xf numFmtId="9" fontId="6" fillId="2" borderId="3" xfId="1" applyFont="1" applyFill="1" applyBorder="1" applyAlignment="1" applyProtection="1">
      <alignment horizontal="center" vertical="center" wrapText="1"/>
      <protection locked="0"/>
    </xf>
    <xf numFmtId="9" fontId="6" fillId="2" borderId="38" xfId="1" applyFont="1" applyFill="1" applyBorder="1" applyAlignment="1" applyProtection="1">
      <alignment horizontal="center" vertical="center" wrapText="1"/>
      <protection locked="0"/>
    </xf>
    <xf numFmtId="9" fontId="6" fillId="2" borderId="54" xfId="1" applyFont="1" applyFill="1" applyBorder="1" applyAlignment="1" applyProtection="1">
      <alignment horizontal="center" vertical="center" wrapText="1"/>
      <protection locked="0"/>
    </xf>
    <xf numFmtId="9" fontId="6" fillId="2" borderId="50" xfId="1" applyFont="1" applyFill="1" applyBorder="1" applyAlignment="1" applyProtection="1">
      <alignment horizontal="center" vertical="center" wrapText="1"/>
      <protection locked="0"/>
    </xf>
    <xf numFmtId="9" fontId="6" fillId="2" borderId="51" xfId="1" applyFont="1" applyFill="1" applyBorder="1" applyAlignment="1" applyProtection="1">
      <alignment horizontal="center" vertical="center" wrapText="1"/>
      <protection locked="0"/>
    </xf>
    <xf numFmtId="9" fontId="0" fillId="0" borderId="1" xfId="0" applyNumberFormat="1" applyBorder="1" applyAlignment="1">
      <alignment horizontal="center" vertical="center"/>
    </xf>
    <xf numFmtId="9" fontId="0" fillId="0" borderId="37" xfId="0" applyNumberFormat="1" applyBorder="1" applyAlignment="1">
      <alignment horizontal="center" vertical="center"/>
    </xf>
    <xf numFmtId="0" fontId="6" fillId="2" borderId="56" xfId="0" applyFont="1" applyFill="1" applyBorder="1" applyAlignment="1">
      <alignment horizontal="center" vertical="center" wrapText="1"/>
    </xf>
    <xf numFmtId="0" fontId="6" fillId="2" borderId="57" xfId="0" applyFont="1" applyFill="1" applyBorder="1" applyAlignment="1">
      <alignment horizontal="center" vertical="center" wrapText="1"/>
    </xf>
    <xf numFmtId="0" fontId="6" fillId="2" borderId="58" xfId="0" applyFont="1" applyFill="1" applyBorder="1" applyAlignment="1">
      <alignment horizontal="center" vertical="center" wrapText="1"/>
    </xf>
    <xf numFmtId="9" fontId="0" fillId="0" borderId="12" xfId="0" applyNumberFormat="1" applyBorder="1" applyAlignment="1">
      <alignment horizontal="center" vertical="center"/>
    </xf>
    <xf numFmtId="9" fontId="0" fillId="0" borderId="5" xfId="0" applyNumberForma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14" fontId="0" fillId="2" borderId="2" xfId="0" applyNumberFormat="1" applyFill="1" applyBorder="1" applyAlignment="1" applyProtection="1">
      <alignment horizontal="center"/>
      <protection locked="0"/>
    </xf>
    <xf numFmtId="14" fontId="0" fillId="2" borderId="9" xfId="0" applyNumberFormat="1" applyFill="1" applyBorder="1" applyAlignment="1" applyProtection="1">
      <alignment horizontal="center"/>
      <protection locked="0"/>
    </xf>
    <xf numFmtId="14" fontId="0" fillId="2" borderId="3" xfId="0" applyNumberFormat="1" applyFill="1" applyBorder="1" applyAlignment="1" applyProtection="1">
      <alignment horizontal="center"/>
      <protection locked="0"/>
    </xf>
    <xf numFmtId="0" fontId="11" fillId="0" borderId="20" xfId="0" applyFont="1" applyBorder="1" applyAlignment="1" applyProtection="1">
      <alignment horizontal="center" vertical="top"/>
      <protection hidden="1"/>
    </xf>
    <xf numFmtId="0" fontId="11" fillId="0" borderId="19" xfId="0" applyFont="1" applyBorder="1" applyAlignment="1" applyProtection="1">
      <alignment horizontal="center" vertical="top"/>
      <protection hidden="1"/>
    </xf>
    <xf numFmtId="9" fontId="6" fillId="2" borderId="20" xfId="1" applyFont="1" applyFill="1" applyBorder="1" applyAlignment="1" applyProtection="1">
      <alignment horizontal="center" vertical="center" wrapText="1"/>
      <protection locked="0"/>
    </xf>
    <xf numFmtId="9" fontId="6" fillId="2" borderId="17" xfId="1" applyFont="1" applyFill="1" applyBorder="1" applyAlignment="1" applyProtection="1">
      <alignment horizontal="center" vertical="center" wrapText="1"/>
      <protection locked="0"/>
    </xf>
    <xf numFmtId="9" fontId="6" fillId="2" borderId="32" xfId="1" applyFont="1" applyFill="1" applyBorder="1" applyAlignment="1" applyProtection="1">
      <alignment horizontal="center" vertical="center" wrapText="1"/>
      <protection locked="0"/>
    </xf>
    <xf numFmtId="9" fontId="6" fillId="2" borderId="33" xfId="1" applyFont="1" applyFill="1" applyBorder="1" applyAlignment="1" applyProtection="1">
      <alignment horizontal="center" vertical="center" wrapText="1"/>
      <protection locked="0"/>
    </xf>
    <xf numFmtId="9" fontId="6" fillId="2" borderId="1" xfId="1" applyFont="1" applyFill="1" applyBorder="1" applyAlignment="1" applyProtection="1">
      <alignment horizontal="center" vertical="center" wrapText="1"/>
      <protection locked="0"/>
    </xf>
    <xf numFmtId="9" fontId="6" fillId="2" borderId="36" xfId="1" applyFont="1" applyFill="1" applyBorder="1" applyAlignment="1" applyProtection="1">
      <alignment horizontal="center" vertical="center" wrapText="1"/>
      <protection locked="0"/>
    </xf>
    <xf numFmtId="9" fontId="6" fillId="2" borderId="37" xfId="1" applyFont="1" applyFill="1" applyBorder="1" applyAlignment="1" applyProtection="1">
      <alignment horizontal="center" vertical="center" wrapText="1"/>
      <protection locked="0"/>
    </xf>
    <xf numFmtId="9" fontId="6" fillId="2" borderId="55" xfId="1" applyFont="1" applyFill="1" applyBorder="1" applyAlignment="1" applyProtection="1">
      <alignment horizontal="center" vertical="center" wrapText="1"/>
      <protection locked="0"/>
    </xf>
    <xf numFmtId="0" fontId="0" fillId="4" borderId="12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9" fontId="6" fillId="2" borderId="21" xfId="1" applyFont="1" applyFill="1" applyBorder="1" applyAlignment="1" applyProtection="1">
      <alignment horizontal="center" vertical="center" wrapText="1"/>
      <protection locked="0"/>
    </xf>
    <xf numFmtId="9" fontId="6" fillId="2" borderId="48" xfId="1" applyFont="1" applyFill="1" applyBorder="1" applyAlignment="1" applyProtection="1">
      <alignment horizontal="center" vertical="center" wrapText="1"/>
      <protection locked="0"/>
    </xf>
    <xf numFmtId="0" fontId="5" fillId="0" borderId="20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center" vertical="top"/>
      <protection hidden="1"/>
    </xf>
    <xf numFmtId="14" fontId="0" fillId="2" borderId="20" xfId="0" applyNumberFormat="1" applyFill="1" applyBorder="1" applyAlignment="1" applyProtection="1">
      <alignment horizontal="center"/>
      <protection locked="0"/>
    </xf>
    <xf numFmtId="14" fontId="0" fillId="2" borderId="19" xfId="0" applyNumberFormat="1" applyFill="1" applyBorder="1" applyAlignment="1" applyProtection="1">
      <alignment horizontal="center"/>
      <protection locked="0"/>
    </xf>
    <xf numFmtId="14" fontId="0" fillId="2" borderId="17" xfId="0" applyNumberFormat="1" applyFill="1" applyBorder="1" applyAlignment="1" applyProtection="1">
      <alignment horizontal="center"/>
      <protection locked="0"/>
    </xf>
    <xf numFmtId="0" fontId="9" fillId="0" borderId="20" xfId="0" applyFont="1" applyBorder="1" applyAlignment="1">
      <alignment horizontal="center" vertical="center" wrapText="1" readingOrder="2"/>
    </xf>
    <xf numFmtId="0" fontId="9" fillId="0" borderId="19" xfId="0" applyFont="1" applyBorder="1" applyAlignment="1">
      <alignment horizontal="center" vertical="center" wrapText="1" readingOrder="2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14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9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27" xfId="0" applyFont="1" applyFill="1" applyBorder="1" applyAlignment="1">
      <alignment horizontal="center" vertical="center" wrapText="1" readingOrder="2"/>
    </xf>
    <xf numFmtId="0" fontId="6" fillId="2" borderId="0" xfId="0" applyFont="1" applyFill="1" applyAlignment="1">
      <alignment horizontal="center" vertical="center" wrapText="1" readingOrder="2"/>
    </xf>
    <xf numFmtId="0" fontId="6" fillId="2" borderId="28" xfId="0" applyFont="1" applyFill="1" applyBorder="1" applyAlignment="1">
      <alignment horizontal="center" vertical="center" wrapText="1" readingOrder="2"/>
    </xf>
    <xf numFmtId="0" fontId="14" fillId="0" borderId="59" xfId="0" applyFont="1" applyBorder="1" applyAlignment="1">
      <alignment horizontal="center" vertical="center" wrapText="1"/>
    </xf>
    <xf numFmtId="9" fontId="6" fillId="2" borderId="5" xfId="1" applyFont="1" applyFill="1" applyBorder="1" applyAlignment="1" applyProtection="1">
      <alignment horizontal="center" vertical="center" wrapText="1"/>
      <protection locked="0"/>
    </xf>
    <xf numFmtId="9" fontId="6" fillId="2" borderId="60" xfId="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right" vertical="center" wrapText="1"/>
    </xf>
    <xf numFmtId="0" fontId="16" fillId="0" borderId="1" xfId="0" applyFont="1" applyBorder="1"/>
    <xf numFmtId="0" fontId="14" fillId="0" borderId="61" xfId="0" applyFont="1" applyBorder="1" applyAlignment="1">
      <alignment horizontal="center" vertical="center" wrapText="1"/>
    </xf>
    <xf numFmtId="0" fontId="15" fillId="0" borderId="62" xfId="0" applyFont="1" applyBorder="1" applyAlignment="1">
      <alignment horizontal="right" vertical="center" wrapText="1"/>
    </xf>
    <xf numFmtId="0" fontId="16" fillId="0" borderId="0" xfId="0" applyFont="1" applyBorder="1"/>
    <xf numFmtId="9" fontId="0" fillId="0" borderId="8" xfId="0" applyNumberFormat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9" fontId="6" fillId="2" borderId="27" xfId="1" applyFont="1" applyFill="1" applyBorder="1" applyAlignment="1" applyProtection="1">
      <alignment horizontal="center" vertical="center" wrapText="1"/>
      <protection locked="0"/>
    </xf>
    <xf numFmtId="9" fontId="6" fillId="2" borderId="28" xfId="1" applyFont="1" applyFill="1" applyBorder="1" applyAlignment="1" applyProtection="1">
      <alignment horizontal="center" vertical="center" wrapText="1"/>
      <protection locked="0"/>
    </xf>
    <xf numFmtId="9" fontId="6" fillId="2" borderId="8" xfId="1" applyFont="1" applyFill="1" applyBorder="1" applyAlignment="1" applyProtection="1">
      <alignment horizontal="center" vertical="center" wrapText="1"/>
      <protection locked="0"/>
    </xf>
    <xf numFmtId="9" fontId="6" fillId="2" borderId="63" xfId="1" applyFont="1" applyFill="1" applyBorder="1" applyAlignment="1" applyProtection="1">
      <alignment horizontal="center" vertical="center" wrapText="1"/>
      <protection locked="0"/>
    </xf>
    <xf numFmtId="0" fontId="14" fillId="0" borderId="39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right" vertical="center" wrapText="1"/>
    </xf>
    <xf numFmtId="0" fontId="16" fillId="0" borderId="32" xfId="0" applyFont="1" applyBorder="1"/>
    <xf numFmtId="0" fontId="14" fillId="0" borderId="41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right" vertical="center" wrapText="1"/>
    </xf>
    <xf numFmtId="0" fontId="16" fillId="0" borderId="37" xfId="0" applyFont="1" applyBorder="1"/>
    <xf numFmtId="0" fontId="0" fillId="4" borderId="37" xfId="0" applyFill="1" applyBorder="1" applyAlignment="1">
      <alignment horizontal="center"/>
    </xf>
    <xf numFmtId="0" fontId="0" fillId="4" borderId="55" xfId="0" applyFill="1" applyBorder="1" applyAlignment="1">
      <alignment horizontal="center"/>
    </xf>
    <xf numFmtId="0" fontId="14" fillId="0" borderId="6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right" vertical="center" wrapText="1"/>
    </xf>
    <xf numFmtId="0" fontId="16" fillId="0" borderId="5" xfId="0" applyFont="1" applyBorder="1"/>
    <xf numFmtId="0" fontId="9" fillId="0" borderId="12" xfId="0" applyFont="1" applyBorder="1" applyAlignment="1">
      <alignment horizontal="center" vertical="center" wrapText="1" readingOrder="2"/>
    </xf>
    <xf numFmtId="0" fontId="0" fillId="4" borderId="32" xfId="0" applyFill="1" applyBorder="1" applyAlignment="1">
      <alignment horizontal="center"/>
    </xf>
    <xf numFmtId="0" fontId="0" fillId="4" borderId="33" xfId="0" applyFill="1" applyBorder="1" applyAlignment="1">
      <alignment horizontal="center"/>
    </xf>
    <xf numFmtId="9" fontId="6" fillId="2" borderId="65" xfId="1" applyFont="1" applyFill="1" applyBorder="1" applyAlignment="1" applyProtection="1">
      <alignment horizontal="center" vertical="center" wrapText="1"/>
      <protection locked="0"/>
    </xf>
    <xf numFmtId="9" fontId="6" fillId="2" borderId="66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Percent" xfId="1" builtinId="5"/>
  </cellStyles>
  <dxfs count="12">
    <dxf>
      <font>
        <b/>
      </font>
      <fill>
        <patternFill patternType="solid">
          <fgColor rgb="FF92D050"/>
          <bgColor rgb="FF92D050"/>
        </patternFill>
      </fill>
    </dxf>
    <dxf>
      <font>
        <b/>
      </font>
      <fill>
        <patternFill patternType="solid">
          <fgColor rgb="FF92D050"/>
          <bgColor rgb="FF92D050"/>
        </patternFill>
      </fill>
    </dxf>
    <dxf>
      <fill>
        <patternFill patternType="solid">
          <fgColor rgb="FFCC4125"/>
          <bgColor rgb="FFCC4125"/>
        </patternFill>
      </fill>
    </dxf>
    <dxf>
      <font>
        <b/>
      </font>
      <fill>
        <patternFill patternType="solid">
          <fgColor rgb="FF92D050"/>
          <bgColor rgb="FF92D050"/>
        </patternFill>
      </fill>
    </dxf>
    <dxf>
      <font>
        <b/>
      </font>
      <fill>
        <patternFill patternType="solid">
          <fgColor rgb="FF92D050"/>
          <bgColor rgb="FF92D050"/>
        </patternFill>
      </fill>
    </dxf>
    <dxf>
      <font>
        <b/>
      </font>
      <fill>
        <patternFill patternType="solid">
          <fgColor rgb="FF92D050"/>
          <bgColor rgb="FF92D050"/>
        </patternFill>
      </fill>
    </dxf>
    <dxf>
      <font>
        <b/>
      </font>
      <fill>
        <patternFill patternType="solid">
          <fgColor rgb="FF92D050"/>
          <bgColor rgb="FF92D050"/>
        </patternFill>
      </fill>
    </dxf>
    <dxf>
      <fill>
        <patternFill patternType="solid">
          <fgColor rgb="FFCC4125"/>
          <bgColor rgb="FFCC4125"/>
        </patternFill>
      </fill>
    </dxf>
    <dxf>
      <font>
        <b/>
      </font>
      <fill>
        <patternFill patternType="solid">
          <fgColor rgb="FF92D050"/>
          <bgColor rgb="FF92D050"/>
        </patternFill>
      </fill>
    </dxf>
    <dxf>
      <font>
        <b/>
      </font>
      <fill>
        <patternFill patternType="solid">
          <fgColor rgb="FF92D050"/>
          <bgColor rgb="FF92D050"/>
        </patternFill>
      </fill>
    </dxf>
    <dxf>
      <font>
        <b/>
      </font>
      <fill>
        <patternFill patternType="solid">
          <fgColor rgb="FF92D050"/>
          <bgColor rgb="FF92D050"/>
        </patternFill>
      </fill>
    </dxf>
    <dxf>
      <font>
        <b/>
      </font>
      <fill>
        <patternFill patternType="solid">
          <fgColor rgb="FF92D050"/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18673</xdr:colOff>
      <xdr:row>30</xdr:row>
      <xdr:rowOff>261937</xdr:rowOff>
    </xdr:from>
    <xdr:to>
      <xdr:col>21</xdr:col>
      <xdr:colOff>130734</xdr:colOff>
      <xdr:row>36</xdr:row>
      <xdr:rowOff>194702</xdr:rowOff>
    </xdr:to>
    <xdr:sp macro="" textlink="">
      <xdr:nvSpPr>
        <xdr:cNvPr id="2" name="תיבת טקסט 1">
          <a:extLst>
            <a:ext uri="{FF2B5EF4-FFF2-40B4-BE49-F238E27FC236}">
              <a16:creationId xmlns:a16="http://schemas.microsoft.com/office/drawing/2014/main" id="{4A83CEE8-176F-45C6-A07C-A84C7382A549}"/>
            </a:ext>
          </a:extLst>
        </xdr:cNvPr>
        <xdr:cNvSpPr txBox="1"/>
      </xdr:nvSpPr>
      <xdr:spPr>
        <a:xfrm>
          <a:off x="11169662141" y="12676187"/>
          <a:ext cx="4890436" cy="2568015"/>
        </a:xfrm>
        <a:prstGeom prst="rect">
          <a:avLst/>
        </a:prstGeom>
        <a:solidFill>
          <a:schemeClr val="lt1"/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r>
            <a:rPr lang="he-IL" sz="1800" b="1"/>
            <a:t>הערות: </a:t>
          </a:r>
        </a:p>
        <a:p>
          <a:pPr algn="r" rtl="1"/>
          <a:endParaRPr lang="he-IL" sz="1800" b="1"/>
        </a:p>
        <a:p>
          <a:pPr algn="r" rtl="1"/>
          <a:r>
            <a:rPr lang="he-IL" sz="1800" b="1"/>
            <a:t>1</a:t>
          </a:r>
          <a:r>
            <a:rPr lang="he-IL" sz="1800" b="1" baseline="0"/>
            <a:t>. "חלקיות"</a:t>
          </a:r>
          <a:r>
            <a:rPr lang="he-IL" sz="1800" baseline="0"/>
            <a:t>: יש לציין באחוזים (%) את המוזמן.</a:t>
          </a:r>
        </a:p>
        <a:p>
          <a:pPr algn="r" rtl="1"/>
          <a:r>
            <a:rPr lang="he-IL" sz="1800" b="1" baseline="0"/>
            <a:t>2. "רה תכנון"</a:t>
          </a:r>
          <a:r>
            <a:rPr lang="he-IL" sz="1800" baseline="0"/>
            <a:t>: </a:t>
          </a:r>
          <a:r>
            <a:rPr lang="he-IL" sz="1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יש לציין באחוזים (%) את השירותיים החלקיים שבוצעו בפועל, ואת שיעור השירותים המבוקשים בגין רה-תכנון.</a:t>
          </a:r>
          <a:endParaRPr lang="he-IL" sz="1800"/>
        </a:p>
      </xdr:txBody>
    </xdr:sp>
    <xdr:clientData/>
  </xdr:twoCellAnchor>
  <xdr:twoCellAnchor>
    <xdr:from>
      <xdr:col>14</xdr:col>
      <xdr:colOff>22431</xdr:colOff>
      <xdr:row>13</xdr:row>
      <xdr:rowOff>12445</xdr:rowOff>
    </xdr:from>
    <xdr:to>
      <xdr:col>21</xdr:col>
      <xdr:colOff>75872</xdr:colOff>
      <xdr:row>19</xdr:row>
      <xdr:rowOff>305594</xdr:rowOff>
    </xdr:to>
    <xdr:sp macro="" textlink="">
      <xdr:nvSpPr>
        <xdr:cNvPr id="3" name="תיבת טקסט 2">
          <a:extLst>
            <a:ext uri="{FF2B5EF4-FFF2-40B4-BE49-F238E27FC236}">
              <a16:creationId xmlns:a16="http://schemas.microsoft.com/office/drawing/2014/main" id="{8417138E-4FDE-496C-AED2-F3C40A802C7E}"/>
            </a:ext>
          </a:extLst>
        </xdr:cNvPr>
        <xdr:cNvSpPr txBox="1"/>
      </xdr:nvSpPr>
      <xdr:spPr>
        <a:xfrm>
          <a:off x="11299598315" y="4798758"/>
          <a:ext cx="4887379" cy="2888711"/>
        </a:xfrm>
        <a:prstGeom prst="rect">
          <a:avLst/>
        </a:prstGeom>
        <a:solidFill>
          <a:schemeClr val="lt1"/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r>
            <a:rPr lang="he-IL" sz="2000" b="1"/>
            <a:t>מקרא</a:t>
          </a:r>
        </a:p>
        <a:p>
          <a:pPr algn="r" rtl="1"/>
          <a:r>
            <a:rPr lang="he-IL" sz="2000"/>
            <a:t>1.</a:t>
          </a:r>
          <a:r>
            <a:rPr lang="he-IL" sz="2000" baseline="0"/>
            <a:t> תאים המסומנים ב</a:t>
          </a:r>
          <a:r>
            <a:rPr lang="he-IL" sz="2000" b="1" baseline="0">
              <a:solidFill>
                <a:schemeClr val="accent6">
                  <a:lumMod val="60000"/>
                  <a:lumOff val="40000"/>
                </a:schemeClr>
              </a:solidFill>
            </a:rPr>
            <a:t>ירוק</a:t>
          </a:r>
          <a:r>
            <a:rPr lang="he-IL" sz="2000" baseline="0"/>
            <a:t> = ניתנים לעריכה מוגבלת מתוך רשימה נגללת.</a:t>
          </a:r>
        </a:p>
        <a:p>
          <a:pPr algn="r" rtl="1"/>
          <a:r>
            <a:rPr lang="he-IL" sz="2000" baseline="0"/>
            <a:t>2. תאים המסומנים ב</a:t>
          </a:r>
          <a:r>
            <a:rPr lang="he-IL" sz="2000" b="1" baseline="0">
              <a:solidFill>
                <a:schemeClr val="accent4">
                  <a:lumMod val="60000"/>
                  <a:lumOff val="40000"/>
                </a:schemeClr>
              </a:solidFill>
            </a:rPr>
            <a:t>צהוב</a:t>
          </a:r>
          <a:r>
            <a:rPr lang="he-IL" sz="2000" b="1" baseline="0"/>
            <a:t> </a:t>
          </a:r>
          <a:r>
            <a:rPr lang="he-IL" sz="2000" baseline="0"/>
            <a:t>= ניתנים לעריכה חופשית.</a:t>
          </a:r>
        </a:p>
        <a:p>
          <a:pPr algn="r" rtl="1"/>
          <a:r>
            <a:rPr lang="he-IL" sz="2000" baseline="0"/>
            <a:t>3. תאים ללא מילוי צבע = לא נדרשת שום התערבות בתא.</a:t>
          </a:r>
        </a:p>
      </xdr:txBody>
    </xdr:sp>
    <xdr:clientData/>
  </xdr:twoCellAnchor>
  <xdr:twoCellAnchor>
    <xdr:from>
      <xdr:col>14</xdr:col>
      <xdr:colOff>16344</xdr:colOff>
      <xdr:row>0</xdr:row>
      <xdr:rowOff>386601</xdr:rowOff>
    </xdr:from>
    <xdr:to>
      <xdr:col>21</xdr:col>
      <xdr:colOff>39220</xdr:colOff>
      <xdr:row>11</xdr:row>
      <xdr:rowOff>188632</xdr:rowOff>
    </xdr:to>
    <xdr:sp macro="" textlink="">
      <xdr:nvSpPr>
        <xdr:cNvPr id="4" name="תיבת טקסט 3">
          <a:extLst>
            <a:ext uri="{FF2B5EF4-FFF2-40B4-BE49-F238E27FC236}">
              <a16:creationId xmlns:a16="http://schemas.microsoft.com/office/drawing/2014/main" id="{AFA281F1-F18B-4E73-B499-22361953C79C}"/>
            </a:ext>
          </a:extLst>
        </xdr:cNvPr>
        <xdr:cNvSpPr txBox="1"/>
      </xdr:nvSpPr>
      <xdr:spPr>
        <a:xfrm>
          <a:off x="11299634967" y="386601"/>
          <a:ext cx="4856814" cy="4004937"/>
        </a:xfrm>
        <a:prstGeom prst="rect">
          <a:avLst/>
        </a:prstGeom>
        <a:solidFill>
          <a:schemeClr val="lt1"/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r>
            <a:rPr lang="he-IL" sz="2000" b="1"/>
            <a:t>כללי:</a:t>
          </a:r>
        </a:p>
        <a:p>
          <a:pPr algn="r" rtl="1"/>
          <a:r>
            <a:rPr lang="he-IL" sz="2000"/>
            <a:t>1. טופס</a:t>
          </a:r>
          <a:r>
            <a:rPr lang="he-IL" sz="2000" baseline="0"/>
            <a:t> הנתונים לעריכת תחשיב, </a:t>
          </a:r>
          <a:r>
            <a:rPr lang="he-IL" sz="2000"/>
            <a:t>יכול להכיל מספר רב של גיליונות בהתאם לעבודות המוגדרות בחוזה ו/או עבודה חדשה.</a:t>
          </a:r>
        </a:p>
        <a:p>
          <a:pPr algn="r" rtl="1"/>
          <a:r>
            <a:rPr lang="he-IL" sz="2000"/>
            <a:t>2.</a:t>
          </a:r>
          <a:r>
            <a:rPr lang="he-IL" sz="2000" baseline="0"/>
            <a:t> </a:t>
          </a:r>
          <a:r>
            <a:rPr lang="he-IL" sz="2000"/>
            <a:t>מומלץ ליחד גיליון נפרד לכל סעיף או נושא, לרבות גיליון נפרד עבור שינויים בתכנון ורה-תכנון.</a:t>
          </a:r>
        </a:p>
        <a:p>
          <a:pPr algn="r" rtl="1"/>
          <a:r>
            <a:rPr lang="he-IL" sz="2000"/>
            <a:t>3. יש למלא את כל התאים ע"פ הנתונים הידועים, ללא מסירת הנתונים - לא ניתן לערוך תחשיבים.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18673</xdr:colOff>
      <xdr:row>30</xdr:row>
      <xdr:rowOff>261937</xdr:rowOff>
    </xdr:from>
    <xdr:to>
      <xdr:col>21</xdr:col>
      <xdr:colOff>130734</xdr:colOff>
      <xdr:row>36</xdr:row>
      <xdr:rowOff>194702</xdr:rowOff>
    </xdr:to>
    <xdr:sp macro="" textlink="">
      <xdr:nvSpPr>
        <xdr:cNvPr id="2" name="תיבת טקסט 1">
          <a:extLst>
            <a:ext uri="{FF2B5EF4-FFF2-40B4-BE49-F238E27FC236}">
              <a16:creationId xmlns:a16="http://schemas.microsoft.com/office/drawing/2014/main" id="{4A83CEE8-176F-45C6-A07C-A84C7382A549}"/>
            </a:ext>
          </a:extLst>
        </xdr:cNvPr>
        <xdr:cNvSpPr txBox="1"/>
      </xdr:nvSpPr>
      <xdr:spPr>
        <a:xfrm>
          <a:off x="11221614666" y="13196887"/>
          <a:ext cx="4912661" cy="2561665"/>
        </a:xfrm>
        <a:prstGeom prst="rect">
          <a:avLst/>
        </a:prstGeom>
        <a:solidFill>
          <a:schemeClr val="lt1"/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r>
            <a:rPr lang="he-IL" sz="1800" b="1"/>
            <a:t>הערות: </a:t>
          </a:r>
        </a:p>
        <a:p>
          <a:pPr algn="r" rtl="1"/>
          <a:endParaRPr lang="he-IL" sz="1800" b="1"/>
        </a:p>
        <a:p>
          <a:pPr algn="r" rtl="1"/>
          <a:r>
            <a:rPr lang="he-IL" sz="1800" b="1"/>
            <a:t>1</a:t>
          </a:r>
          <a:r>
            <a:rPr lang="he-IL" sz="1800" b="1" baseline="0"/>
            <a:t>. "חלקיות"</a:t>
          </a:r>
          <a:r>
            <a:rPr lang="he-IL" sz="1800" baseline="0"/>
            <a:t>: יש לציין באחוזים (%) את המוזמן.</a:t>
          </a:r>
        </a:p>
        <a:p>
          <a:pPr algn="r" rtl="1"/>
          <a:r>
            <a:rPr lang="he-IL" sz="1800" b="1" baseline="0"/>
            <a:t>2. "רה תכנון"</a:t>
          </a:r>
          <a:r>
            <a:rPr lang="he-IL" sz="1800" baseline="0"/>
            <a:t>: </a:t>
          </a:r>
          <a:r>
            <a:rPr lang="he-IL" sz="1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יש לציין באחוזים (%) את השירותיים החלקיים שבוצעו בפועל, ואת שיעור השירותים המבוקשים בגין רה-תכנון.</a:t>
          </a:r>
          <a:endParaRPr lang="he-IL" sz="1800"/>
        </a:p>
      </xdr:txBody>
    </xdr:sp>
    <xdr:clientData/>
  </xdr:twoCellAnchor>
  <xdr:twoCellAnchor>
    <xdr:from>
      <xdr:col>14</xdr:col>
      <xdr:colOff>22431</xdr:colOff>
      <xdr:row>13</xdr:row>
      <xdr:rowOff>12445</xdr:rowOff>
    </xdr:from>
    <xdr:to>
      <xdr:col>21</xdr:col>
      <xdr:colOff>75872</xdr:colOff>
      <xdr:row>19</xdr:row>
      <xdr:rowOff>305594</xdr:rowOff>
    </xdr:to>
    <xdr:sp macro="" textlink="">
      <xdr:nvSpPr>
        <xdr:cNvPr id="3" name="תיבת טקסט 2">
          <a:extLst>
            <a:ext uri="{FF2B5EF4-FFF2-40B4-BE49-F238E27FC236}">
              <a16:creationId xmlns:a16="http://schemas.microsoft.com/office/drawing/2014/main" id="{8417138E-4FDE-496C-AED2-F3C40A802C7E}"/>
            </a:ext>
          </a:extLst>
        </xdr:cNvPr>
        <xdr:cNvSpPr txBox="1"/>
      </xdr:nvSpPr>
      <xdr:spPr>
        <a:xfrm>
          <a:off x="11221669528" y="4822570"/>
          <a:ext cx="4854041" cy="2979199"/>
        </a:xfrm>
        <a:prstGeom prst="rect">
          <a:avLst/>
        </a:prstGeom>
        <a:solidFill>
          <a:schemeClr val="lt1"/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r>
            <a:rPr lang="he-IL" sz="2000" b="1"/>
            <a:t>מקרא</a:t>
          </a:r>
        </a:p>
        <a:p>
          <a:pPr algn="r" rtl="1"/>
          <a:r>
            <a:rPr lang="he-IL" sz="2000"/>
            <a:t>1.</a:t>
          </a:r>
          <a:r>
            <a:rPr lang="he-IL" sz="2000" baseline="0"/>
            <a:t> תאים המסומנים ב</a:t>
          </a:r>
          <a:r>
            <a:rPr lang="he-IL" sz="2000" b="1" baseline="0">
              <a:solidFill>
                <a:schemeClr val="accent6">
                  <a:lumMod val="60000"/>
                  <a:lumOff val="40000"/>
                </a:schemeClr>
              </a:solidFill>
            </a:rPr>
            <a:t>ירוק</a:t>
          </a:r>
          <a:r>
            <a:rPr lang="he-IL" sz="2000" baseline="0"/>
            <a:t> = ניתנים לעריכה מוגבלת מתוך רשימה נגללת.</a:t>
          </a:r>
        </a:p>
        <a:p>
          <a:pPr algn="r" rtl="1"/>
          <a:r>
            <a:rPr lang="he-IL" sz="2000" baseline="0"/>
            <a:t>2. תאים המסומנים ב</a:t>
          </a:r>
          <a:r>
            <a:rPr lang="he-IL" sz="2000" b="1" baseline="0">
              <a:solidFill>
                <a:schemeClr val="accent4">
                  <a:lumMod val="60000"/>
                  <a:lumOff val="40000"/>
                </a:schemeClr>
              </a:solidFill>
            </a:rPr>
            <a:t>צהוב</a:t>
          </a:r>
          <a:r>
            <a:rPr lang="he-IL" sz="2000" b="1" baseline="0"/>
            <a:t> </a:t>
          </a:r>
          <a:r>
            <a:rPr lang="he-IL" sz="2000" baseline="0"/>
            <a:t>= ניתנים לעריכה חופשית.</a:t>
          </a:r>
        </a:p>
        <a:p>
          <a:pPr algn="r" rtl="1"/>
          <a:r>
            <a:rPr lang="he-IL" sz="2000" baseline="0"/>
            <a:t>3. תאים ללא מילוי צבע = לא נדרשת שום התערבות בתא.</a:t>
          </a:r>
        </a:p>
      </xdr:txBody>
    </xdr:sp>
    <xdr:clientData/>
  </xdr:twoCellAnchor>
  <xdr:twoCellAnchor>
    <xdr:from>
      <xdr:col>14</xdr:col>
      <xdr:colOff>16344</xdr:colOff>
      <xdr:row>0</xdr:row>
      <xdr:rowOff>386601</xdr:rowOff>
    </xdr:from>
    <xdr:to>
      <xdr:col>21</xdr:col>
      <xdr:colOff>39220</xdr:colOff>
      <xdr:row>11</xdr:row>
      <xdr:rowOff>188632</xdr:rowOff>
    </xdr:to>
    <xdr:sp macro="" textlink="">
      <xdr:nvSpPr>
        <xdr:cNvPr id="4" name="תיבת טקסט 3">
          <a:extLst>
            <a:ext uri="{FF2B5EF4-FFF2-40B4-BE49-F238E27FC236}">
              <a16:creationId xmlns:a16="http://schemas.microsoft.com/office/drawing/2014/main" id="{AFA281F1-F18B-4E73-B499-22361953C79C}"/>
            </a:ext>
          </a:extLst>
        </xdr:cNvPr>
        <xdr:cNvSpPr txBox="1"/>
      </xdr:nvSpPr>
      <xdr:spPr>
        <a:xfrm>
          <a:off x="11221706180" y="386601"/>
          <a:ext cx="4823476" cy="4002556"/>
        </a:xfrm>
        <a:prstGeom prst="rect">
          <a:avLst/>
        </a:prstGeom>
        <a:solidFill>
          <a:schemeClr val="lt1"/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r>
            <a:rPr lang="he-IL" sz="2000" b="1"/>
            <a:t>כללי:</a:t>
          </a:r>
        </a:p>
        <a:p>
          <a:pPr algn="r" rtl="1"/>
          <a:r>
            <a:rPr lang="he-IL" sz="2000"/>
            <a:t>1. טופס</a:t>
          </a:r>
          <a:r>
            <a:rPr lang="he-IL" sz="2000" baseline="0"/>
            <a:t> הנתונים לעריכת תחשיב, </a:t>
          </a:r>
          <a:r>
            <a:rPr lang="he-IL" sz="2000"/>
            <a:t>יכול להכיל מספר רב של גיליונות בהתאם לעבודות המוגדרות בחוזה ו/או עבודה חדשה.</a:t>
          </a:r>
        </a:p>
        <a:p>
          <a:pPr algn="r" rtl="1"/>
          <a:r>
            <a:rPr lang="he-IL" sz="2000"/>
            <a:t>2.</a:t>
          </a:r>
          <a:r>
            <a:rPr lang="he-IL" sz="2000" baseline="0"/>
            <a:t> </a:t>
          </a:r>
          <a:r>
            <a:rPr lang="he-IL" sz="2000"/>
            <a:t>מומלץ ליחד גיליון נפרד לכל סעיף או נושא, לרבות גיליון נפרד עבור שינויים בתכנון ורה-תכנון.</a:t>
          </a:r>
        </a:p>
        <a:p>
          <a:pPr algn="r" rtl="1"/>
          <a:r>
            <a:rPr lang="he-IL" sz="2000"/>
            <a:t>3. יש למלא את כל התאים ע"פ הנתונים הידועים, ללא מסירת הנתונים - לא ניתן לערוך תחשיבים.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1"/>
  <sheetViews>
    <sheetView showGridLines="0" rightToLeft="1" tabSelected="1" view="pageBreakPreview" topLeftCell="A38" zoomScaleNormal="60" zoomScaleSheetLayoutView="100" zoomScalePageLayoutView="130" workbookViewId="0">
      <selection activeCell="B40" sqref="B40:D40"/>
    </sheetView>
  </sheetViews>
  <sheetFormatPr defaultColWidth="9" defaultRowHeight="14.25" x14ac:dyDescent="0.2"/>
  <cols>
    <col min="1" max="1" width="7" style="1" customWidth="1"/>
    <col min="2" max="2" width="14" style="1" customWidth="1"/>
    <col min="3" max="3" width="9.75" style="1" customWidth="1"/>
    <col min="4" max="4" width="5.625" style="1" customWidth="1"/>
    <col min="5" max="5" width="13" style="1" customWidth="1"/>
    <col min="6" max="6" width="8.75" style="1" customWidth="1"/>
    <col min="7" max="7" width="9.375" style="1" customWidth="1"/>
    <col min="8" max="8" width="12.75" style="1" customWidth="1"/>
    <col min="9" max="9" width="9.375" customWidth="1"/>
    <col min="10" max="10" width="10.375" style="1" bestFit="1" customWidth="1"/>
    <col min="11" max="11" width="13.125" style="1" customWidth="1"/>
    <col min="12" max="12" width="8.25" style="1" customWidth="1"/>
    <col min="13" max="13" width="7.875" style="1" bestFit="1" customWidth="1"/>
    <col min="14" max="14" width="27.625" style="1" customWidth="1"/>
    <col min="15" max="16384" width="9" style="1"/>
  </cols>
  <sheetData>
    <row r="1" spans="1:14" ht="36" customHeight="1" x14ac:dyDescent="0.2">
      <c r="A1" s="50" t="str">
        <f>"טופס נתונים לעריכת תחשיב"&amp;" ע''פ "&amp;A31</f>
        <v>טופס נתונים לעריכת תחשיב ע''פ תעריף: אגרונומים תעריף צוות אב לתחבורה ע"פ תעריף נת"י.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4" ht="21" customHeight="1" x14ac:dyDescent="0.2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4" s="3" customFormat="1" ht="24.75" customHeight="1" x14ac:dyDescent="0.2">
      <c r="A3" s="2" t="s">
        <v>1</v>
      </c>
      <c r="B3" s="51" t="s">
        <v>2</v>
      </c>
      <c r="C3" s="51"/>
      <c r="D3" s="51"/>
      <c r="E3" s="26"/>
      <c r="F3" s="26"/>
      <c r="G3" s="26"/>
      <c r="H3" s="26"/>
      <c r="I3" s="26"/>
      <c r="J3" s="26"/>
      <c r="K3" s="26"/>
      <c r="L3" s="26"/>
      <c r="M3" s="26"/>
      <c r="N3" s="21"/>
    </row>
    <row r="4" spans="1:14" s="3" customFormat="1" ht="24.75" customHeight="1" x14ac:dyDescent="0.2">
      <c r="A4" s="2" t="s">
        <v>3</v>
      </c>
      <c r="B4" s="51" t="s">
        <v>4</v>
      </c>
      <c r="C4" s="51"/>
      <c r="D4" s="51"/>
      <c r="E4" s="26"/>
      <c r="F4" s="26"/>
      <c r="G4" s="26"/>
      <c r="H4" s="26"/>
      <c r="I4" s="26"/>
      <c r="J4" s="26"/>
      <c r="K4" s="26"/>
      <c r="L4" s="26"/>
      <c r="M4" s="26"/>
      <c r="N4" s="21"/>
    </row>
    <row r="5" spans="1:14" ht="36" customHeight="1" x14ac:dyDescent="0.2">
      <c r="A5" s="2" t="s">
        <v>5</v>
      </c>
      <c r="B5" s="51" t="s">
        <v>46</v>
      </c>
      <c r="C5" s="51"/>
      <c r="D5" s="51"/>
      <c r="E5" s="26"/>
      <c r="F5" s="26"/>
      <c r="G5" s="26"/>
      <c r="H5" s="26"/>
      <c r="I5" s="26"/>
      <c r="J5" s="26"/>
      <c r="K5" s="26"/>
      <c r="L5" s="26"/>
      <c r="M5" s="26"/>
      <c r="N5" s="21"/>
    </row>
    <row r="6" spans="1:14" ht="24.75" customHeight="1" x14ac:dyDescent="0.2">
      <c r="A6" s="2" t="s">
        <v>6</v>
      </c>
      <c r="B6" s="51" t="s">
        <v>7</v>
      </c>
      <c r="C6" s="51"/>
      <c r="D6" s="51"/>
      <c r="E6" s="26"/>
      <c r="F6" s="26"/>
      <c r="G6" s="26"/>
      <c r="H6" s="26"/>
      <c r="I6" s="26"/>
      <c r="J6" s="26"/>
      <c r="K6" s="26"/>
      <c r="L6" s="26"/>
      <c r="M6" s="26"/>
      <c r="N6" s="21"/>
    </row>
    <row r="7" spans="1:14" ht="24.75" customHeight="1" x14ac:dyDescent="0.2">
      <c r="A7" s="2" t="s">
        <v>8</v>
      </c>
      <c r="B7" s="51" t="s">
        <v>9</v>
      </c>
      <c r="C7" s="51"/>
      <c r="D7" s="51"/>
      <c r="E7" s="26"/>
      <c r="F7" s="26"/>
      <c r="G7" s="26"/>
      <c r="H7" s="26"/>
      <c r="I7" s="26"/>
      <c r="J7" s="26"/>
      <c r="K7" s="26"/>
      <c r="L7" s="26"/>
      <c r="M7" s="26"/>
      <c r="N7" s="21"/>
    </row>
    <row r="8" spans="1:14" ht="24.75" customHeight="1" x14ac:dyDescent="0.2">
      <c r="A8" s="2" t="s">
        <v>10</v>
      </c>
      <c r="B8" s="51" t="s">
        <v>11</v>
      </c>
      <c r="C8" s="51"/>
      <c r="D8" s="51"/>
      <c r="E8" s="5" t="s">
        <v>12</v>
      </c>
      <c r="F8" s="4">
        <v>2019</v>
      </c>
      <c r="G8" s="26"/>
      <c r="H8" s="26"/>
      <c r="I8" s="26"/>
      <c r="J8" s="26"/>
      <c r="K8" s="26"/>
      <c r="L8" s="26"/>
      <c r="M8" s="26"/>
      <c r="N8" s="21"/>
    </row>
    <row r="9" spans="1:14" ht="24.75" customHeight="1" x14ac:dyDescent="0.2">
      <c r="A9" s="2" t="s">
        <v>13</v>
      </c>
      <c r="B9" s="51" t="s">
        <v>14</v>
      </c>
      <c r="C9" s="51"/>
      <c r="D9" s="51"/>
      <c r="E9" s="26"/>
      <c r="F9" s="26"/>
      <c r="G9" s="26"/>
      <c r="H9" s="26"/>
      <c r="I9" s="26"/>
      <c r="J9" s="26"/>
      <c r="K9" s="26"/>
      <c r="L9" s="26"/>
      <c r="M9" s="26"/>
      <c r="N9" s="21"/>
    </row>
    <row r="10" spans="1:14" ht="55.5" customHeight="1" x14ac:dyDescent="0.2">
      <c r="A10" s="2" t="s">
        <v>15</v>
      </c>
      <c r="B10" s="51" t="s">
        <v>17</v>
      </c>
      <c r="C10" s="51"/>
      <c r="D10" s="51"/>
      <c r="E10" s="6"/>
      <c r="F10" s="72" t="s">
        <v>18</v>
      </c>
      <c r="G10" s="73"/>
      <c r="H10" s="74"/>
      <c r="I10" s="27" t="str">
        <f>IF(OR(E10="עדכון",E10="תוספת להזמנה קיימת"),"נא לציין את מהות העדכון בשדה זה","")</f>
        <v/>
      </c>
      <c r="J10" s="27"/>
      <c r="K10" s="27"/>
      <c r="L10" s="27"/>
      <c r="M10" s="27"/>
      <c r="N10" s="21"/>
    </row>
    <row r="11" spans="1:14" ht="33.75" customHeight="1" x14ac:dyDescent="0.2">
      <c r="A11" s="2" t="s">
        <v>16</v>
      </c>
      <c r="B11" s="69" t="s">
        <v>87</v>
      </c>
      <c r="C11" s="70"/>
      <c r="D11" s="71"/>
      <c r="E11" s="26"/>
      <c r="F11" s="26"/>
      <c r="G11" s="26"/>
      <c r="H11" s="26"/>
      <c r="I11" s="26"/>
      <c r="J11" s="26"/>
      <c r="K11" s="26"/>
      <c r="L11" s="26"/>
      <c r="M11" s="26"/>
      <c r="N11" s="21"/>
    </row>
    <row r="12" spans="1:14" ht="31.5" customHeight="1" x14ac:dyDescent="0.2">
      <c r="A12" s="2" t="s">
        <v>19</v>
      </c>
      <c r="B12" s="69" t="s">
        <v>88</v>
      </c>
      <c r="C12" s="70"/>
      <c r="D12" s="71"/>
      <c r="E12" s="26"/>
      <c r="F12" s="26"/>
      <c r="G12" s="26"/>
      <c r="H12" s="26"/>
      <c r="I12" s="26"/>
      <c r="J12" s="26"/>
      <c r="K12" s="26"/>
      <c r="L12" s="26"/>
      <c r="M12" s="26"/>
      <c r="N12" s="21"/>
    </row>
    <row r="13" spans="1:14" ht="16.5" x14ac:dyDescent="0.2">
      <c r="N13" s="21"/>
    </row>
    <row r="14" spans="1:14" ht="28.5" customHeight="1" x14ac:dyDescent="0.2">
      <c r="A14" s="2" t="s">
        <v>21</v>
      </c>
      <c r="B14" s="51" t="s">
        <v>20</v>
      </c>
      <c r="C14" s="51"/>
      <c r="D14" s="51"/>
      <c r="E14" s="26"/>
      <c r="F14" s="26"/>
      <c r="G14" s="26"/>
      <c r="H14" s="26"/>
      <c r="I14" s="26"/>
      <c r="J14" s="26"/>
      <c r="K14" s="26"/>
      <c r="L14" s="26"/>
      <c r="M14" s="26"/>
      <c r="N14" s="21"/>
    </row>
    <row r="15" spans="1:14" ht="39" customHeight="1" x14ac:dyDescent="0.2">
      <c r="A15" s="2" t="s">
        <v>47</v>
      </c>
      <c r="B15" s="51" t="s">
        <v>22</v>
      </c>
      <c r="C15" s="51"/>
      <c r="D15" s="51"/>
      <c r="E15" s="26"/>
      <c r="F15" s="26"/>
      <c r="G15" s="26"/>
      <c r="H15" s="26"/>
      <c r="I15" s="26"/>
      <c r="J15" s="26"/>
      <c r="K15" s="26"/>
      <c r="L15" s="26"/>
      <c r="M15" s="26"/>
      <c r="N15" s="21"/>
    </row>
    <row r="16" spans="1:14" s="3" customFormat="1" ht="27.75" customHeight="1" thickBot="1" x14ac:dyDescent="0.25">
      <c r="A16" s="42" t="s">
        <v>65</v>
      </c>
      <c r="B16" s="42"/>
      <c r="C16" s="42"/>
      <c r="D16" s="42"/>
      <c r="E16" s="42"/>
      <c r="F16" s="42"/>
      <c r="G16" s="42"/>
      <c r="H16" s="42"/>
      <c r="I16"/>
    </row>
    <row r="17" spans="1:14" s="3" customFormat="1" ht="27.75" customHeight="1" thickBot="1" x14ac:dyDescent="0.25">
      <c r="A17" s="56" t="s">
        <v>23</v>
      </c>
      <c r="B17" s="52"/>
      <c r="C17" s="53"/>
      <c r="D17" s="53"/>
      <c r="E17" s="76" t="s">
        <v>78</v>
      </c>
      <c r="F17" s="77"/>
      <c r="G17" s="78"/>
      <c r="H17" s="76" t="s">
        <v>80</v>
      </c>
      <c r="I17" s="77"/>
      <c r="J17" s="78"/>
      <c r="K17" s="76" t="s">
        <v>81</v>
      </c>
      <c r="L17" s="77"/>
      <c r="M17" s="78"/>
    </row>
    <row r="18" spans="1:14" s="3" customFormat="1" ht="58.9" customHeight="1" thickBot="1" x14ac:dyDescent="0.25">
      <c r="A18" s="57"/>
      <c r="B18" s="54"/>
      <c r="C18" s="55"/>
      <c r="D18" s="55"/>
      <c r="E18" s="9" t="s">
        <v>79</v>
      </c>
      <c r="F18" s="10" t="s">
        <v>77</v>
      </c>
      <c r="G18" s="11" t="s">
        <v>76</v>
      </c>
      <c r="H18" s="9" t="s">
        <v>79</v>
      </c>
      <c r="I18" s="10" t="s">
        <v>77</v>
      </c>
      <c r="J18" s="11" t="s">
        <v>76</v>
      </c>
      <c r="K18" s="9" t="s">
        <v>79</v>
      </c>
      <c r="L18" s="10" t="s">
        <v>77</v>
      </c>
      <c r="M18" s="11" t="s">
        <v>76</v>
      </c>
    </row>
    <row r="19" spans="1:14" ht="30" customHeight="1" x14ac:dyDescent="0.2">
      <c r="A19" s="57"/>
      <c r="B19" s="28" t="s">
        <v>86</v>
      </c>
      <c r="C19" s="29"/>
      <c r="D19" s="30"/>
      <c r="E19" s="87"/>
      <c r="F19" s="88"/>
      <c r="G19" s="89"/>
      <c r="H19" s="87"/>
      <c r="I19" s="88"/>
      <c r="J19" s="89" t="str">
        <f>IF(I19+H19=0," ",I19+H19)</f>
        <v xml:space="preserve"> </v>
      </c>
      <c r="K19" s="87"/>
      <c r="L19" s="88"/>
      <c r="M19" s="89" t="str">
        <f>IF(L19+K19=0," ",L19+K19)</f>
        <v xml:space="preserve"> </v>
      </c>
      <c r="N19" s="21"/>
    </row>
    <row r="20" spans="1:14" ht="42" customHeight="1" x14ac:dyDescent="0.2">
      <c r="A20" s="57"/>
      <c r="B20" s="28" t="s">
        <v>85</v>
      </c>
      <c r="C20" s="29"/>
      <c r="D20" s="30"/>
      <c r="E20" s="18"/>
      <c r="F20" s="20"/>
      <c r="G20" s="8"/>
      <c r="H20" s="18"/>
      <c r="I20" s="19"/>
      <c r="J20" s="8" t="str">
        <f t="shared" ref="J20:J25" si="0">IF(I20+H20=0," ",I20+H20)</f>
        <v xml:space="preserve"> </v>
      </c>
      <c r="K20" s="18"/>
      <c r="L20" s="19"/>
      <c r="M20" s="8" t="str">
        <f t="shared" ref="M20:M25" si="1">IF(L20+K20=0," ",L20+K20)</f>
        <v xml:space="preserve"> </v>
      </c>
      <c r="N20" s="21"/>
    </row>
    <row r="21" spans="1:14" ht="30" customHeight="1" x14ac:dyDescent="0.2">
      <c r="A21" s="57"/>
      <c r="B21" s="28" t="s">
        <v>82</v>
      </c>
      <c r="C21" s="29"/>
      <c r="D21" s="30"/>
      <c r="E21" s="18"/>
      <c r="F21" s="20"/>
      <c r="G21" s="8" t="str">
        <f t="shared" ref="G21:G25" si="2">IF(F21+E21=0," ",F21+E21)</f>
        <v xml:space="preserve"> </v>
      </c>
      <c r="H21" s="18"/>
      <c r="I21" s="19"/>
      <c r="J21" s="8" t="str">
        <f t="shared" si="0"/>
        <v xml:space="preserve"> </v>
      </c>
      <c r="K21" s="18"/>
      <c r="L21" s="19"/>
      <c r="M21" s="8" t="str">
        <f t="shared" si="1"/>
        <v xml:space="preserve"> </v>
      </c>
      <c r="N21" s="21"/>
    </row>
    <row r="22" spans="1:14" ht="30" customHeight="1" x14ac:dyDescent="0.2">
      <c r="A22" s="57"/>
      <c r="B22" s="28" t="s">
        <v>83</v>
      </c>
      <c r="C22" s="29"/>
      <c r="D22" s="30"/>
      <c r="E22" s="18"/>
      <c r="F22" s="20"/>
      <c r="G22" s="8" t="str">
        <f t="shared" si="2"/>
        <v xml:space="preserve"> </v>
      </c>
      <c r="H22" s="18"/>
      <c r="I22" s="19"/>
      <c r="J22" s="8" t="str">
        <f t="shared" si="0"/>
        <v xml:space="preserve"> </v>
      </c>
      <c r="K22" s="18"/>
      <c r="L22" s="19"/>
      <c r="M22" s="8" t="str">
        <f t="shared" si="1"/>
        <v xml:space="preserve"> </v>
      </c>
      <c r="N22" s="21"/>
    </row>
    <row r="23" spans="1:14" ht="30" customHeight="1" x14ac:dyDescent="0.2">
      <c r="A23" s="57"/>
      <c r="B23" s="28" t="s">
        <v>84</v>
      </c>
      <c r="C23" s="29"/>
      <c r="D23" s="30"/>
      <c r="E23" s="18"/>
      <c r="F23" s="20"/>
      <c r="G23" s="8" t="str">
        <f t="shared" si="2"/>
        <v xml:space="preserve"> </v>
      </c>
      <c r="H23" s="18"/>
      <c r="I23" s="19"/>
      <c r="J23" s="8" t="str">
        <f t="shared" si="0"/>
        <v xml:space="preserve"> </v>
      </c>
      <c r="K23" s="18"/>
      <c r="L23" s="19"/>
      <c r="M23" s="8" t="str">
        <f t="shared" si="1"/>
        <v xml:space="preserve"> </v>
      </c>
      <c r="N23" s="21"/>
    </row>
    <row r="24" spans="1:14" ht="30" customHeight="1" x14ac:dyDescent="0.2">
      <c r="A24" s="57"/>
      <c r="B24" s="28" t="s">
        <v>63</v>
      </c>
      <c r="C24" s="29"/>
      <c r="D24" s="30"/>
      <c r="E24" s="18"/>
      <c r="F24" s="20"/>
      <c r="G24" s="8" t="str">
        <f t="shared" si="2"/>
        <v xml:space="preserve"> </v>
      </c>
      <c r="H24" s="18"/>
      <c r="I24" s="19"/>
      <c r="J24" s="8" t="str">
        <f t="shared" si="0"/>
        <v xml:space="preserve"> </v>
      </c>
      <c r="K24" s="18"/>
      <c r="L24" s="19"/>
      <c r="M24" s="8" t="str">
        <f t="shared" si="1"/>
        <v xml:space="preserve"> </v>
      </c>
      <c r="N24" s="21"/>
    </row>
    <row r="25" spans="1:14" ht="30" customHeight="1" x14ac:dyDescent="0.2">
      <c r="A25" s="57"/>
      <c r="B25" s="28" t="s">
        <v>64</v>
      </c>
      <c r="C25" s="29"/>
      <c r="D25" s="30"/>
      <c r="E25" s="18"/>
      <c r="F25" s="20"/>
      <c r="G25" s="8" t="str">
        <f t="shared" si="2"/>
        <v xml:space="preserve"> </v>
      </c>
      <c r="H25" s="18"/>
      <c r="I25" s="19"/>
      <c r="J25" s="8" t="str">
        <f t="shared" si="0"/>
        <v xml:space="preserve"> </v>
      </c>
      <c r="K25" s="18"/>
      <c r="L25" s="19"/>
      <c r="M25" s="8" t="str">
        <f t="shared" si="1"/>
        <v xml:space="preserve"> </v>
      </c>
      <c r="N25" s="21"/>
    </row>
    <row r="26" spans="1:14" ht="30" customHeight="1" thickBot="1" x14ac:dyDescent="0.25">
      <c r="A26" s="12" t="s">
        <v>72</v>
      </c>
      <c r="B26" s="34" t="s">
        <v>74</v>
      </c>
      <c r="C26" s="34"/>
      <c r="D26" s="34"/>
      <c r="E26" s="58"/>
      <c r="F26" s="59"/>
      <c r="G26" s="59"/>
      <c r="H26" s="59"/>
      <c r="I26" s="59"/>
      <c r="J26" s="59"/>
      <c r="K26" s="59"/>
      <c r="L26" s="59"/>
      <c r="M26" s="60"/>
      <c r="N26" s="21"/>
    </row>
    <row r="27" spans="1:14" ht="114.75" customHeight="1" x14ac:dyDescent="0.2">
      <c r="A27" s="31" t="s">
        <v>73</v>
      </c>
      <c r="B27" s="61" t="s">
        <v>75</v>
      </c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2"/>
    </row>
    <row r="28" spans="1:14" ht="42.6" customHeight="1" thickBot="1" x14ac:dyDescent="0.25">
      <c r="A28" s="32"/>
      <c r="B28" s="33" t="s">
        <v>24</v>
      </c>
      <c r="C28" s="33"/>
      <c r="D28" s="33"/>
      <c r="E28" s="63"/>
      <c r="F28" s="64"/>
      <c r="G28" s="64"/>
      <c r="H28" s="64"/>
      <c r="I28" s="64"/>
      <c r="J28" s="64"/>
      <c r="K28" s="64"/>
      <c r="L28" s="64"/>
      <c r="M28" s="65"/>
      <c r="N28" s="21"/>
    </row>
    <row r="29" spans="1:14" customFormat="1" ht="24.75" customHeight="1" x14ac:dyDescent="0.2"/>
    <row r="30" spans="1:14" ht="24.75" customHeight="1" x14ac:dyDescent="0.2">
      <c r="A30" s="42" t="s">
        <v>26</v>
      </c>
      <c r="B30" s="42"/>
      <c r="C30" s="42"/>
      <c r="D30" s="42"/>
      <c r="E30" s="42"/>
      <c r="F30" s="42"/>
      <c r="G30" s="42"/>
      <c r="H30" s="42"/>
    </row>
    <row r="31" spans="1:14" s="3" customFormat="1" ht="24.75" customHeight="1" x14ac:dyDescent="0.2">
      <c r="A31" s="66" t="s">
        <v>66</v>
      </c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</row>
    <row r="32" spans="1:14" ht="36" customHeight="1" thickBot="1" x14ac:dyDescent="0.25">
      <c r="A32" s="13" t="s">
        <v>27</v>
      </c>
      <c r="B32" s="45" t="s">
        <v>28</v>
      </c>
      <c r="C32" s="45"/>
      <c r="D32" s="46"/>
      <c r="E32" s="67" t="s">
        <v>67</v>
      </c>
      <c r="F32" s="67"/>
      <c r="G32" s="49" t="s">
        <v>71</v>
      </c>
      <c r="H32" s="49"/>
      <c r="I32" s="113" t="s">
        <v>29</v>
      </c>
      <c r="J32" s="114"/>
      <c r="K32" s="49" t="s">
        <v>30</v>
      </c>
      <c r="L32" s="49"/>
      <c r="M32" s="49"/>
    </row>
    <row r="33" spans="1:14" ht="50.25" customHeight="1" x14ac:dyDescent="0.2">
      <c r="A33" s="15" t="s">
        <v>31</v>
      </c>
      <c r="B33" s="47" t="s">
        <v>108</v>
      </c>
      <c r="C33" s="48"/>
      <c r="D33" s="48"/>
      <c r="E33" s="68">
        <v>0.35</v>
      </c>
      <c r="F33" s="68"/>
      <c r="G33" s="75"/>
      <c r="H33" s="75"/>
      <c r="I33" s="83"/>
      <c r="J33" s="84"/>
      <c r="K33" s="103"/>
      <c r="L33" s="103"/>
      <c r="M33" s="104"/>
      <c r="N33" s="21"/>
    </row>
    <row r="34" spans="1:14" ht="37.5" customHeight="1" x14ac:dyDescent="0.2">
      <c r="A34" s="127" t="s">
        <v>32</v>
      </c>
      <c r="B34" s="39" t="s">
        <v>109</v>
      </c>
      <c r="C34" s="40"/>
      <c r="D34" s="40"/>
      <c r="E34" s="91">
        <v>0.3</v>
      </c>
      <c r="F34" s="91"/>
      <c r="G34" s="95"/>
      <c r="H34" s="95"/>
      <c r="I34" s="101"/>
      <c r="J34" s="102"/>
      <c r="K34" s="128"/>
      <c r="L34" s="128"/>
      <c r="M34" s="129"/>
      <c r="N34" s="21"/>
    </row>
    <row r="35" spans="1:14" ht="56.25" customHeight="1" x14ac:dyDescent="0.2">
      <c r="A35" s="130" t="s">
        <v>33</v>
      </c>
      <c r="B35" s="131" t="s">
        <v>110</v>
      </c>
      <c r="C35" s="132"/>
      <c r="D35" s="132"/>
      <c r="E35" s="85">
        <v>0.25</v>
      </c>
      <c r="F35" s="85"/>
      <c r="G35" s="92"/>
      <c r="H35" s="92"/>
      <c r="I35" s="105"/>
      <c r="J35" s="105"/>
      <c r="K35" s="105"/>
      <c r="L35" s="105"/>
      <c r="M35" s="105"/>
      <c r="N35" s="21"/>
    </row>
    <row r="36" spans="1:14" ht="29.25" customHeight="1" thickBot="1" x14ac:dyDescent="0.25">
      <c r="A36" s="133" t="s">
        <v>34</v>
      </c>
      <c r="B36" s="134" t="s">
        <v>111</v>
      </c>
      <c r="C36" s="135"/>
      <c r="D36" s="135"/>
      <c r="E36" s="136">
        <v>0.1</v>
      </c>
      <c r="F36" s="136"/>
      <c r="G36" s="137"/>
      <c r="H36" s="137"/>
      <c r="I36" s="138"/>
      <c r="J36" s="139"/>
      <c r="K36" s="140"/>
      <c r="L36" s="140"/>
      <c r="M36" s="141"/>
      <c r="N36" s="21"/>
    </row>
    <row r="37" spans="1:14" ht="49.5" customHeight="1" x14ac:dyDescent="0.2">
      <c r="A37" s="142" t="s">
        <v>35</v>
      </c>
      <c r="B37" s="143" t="s">
        <v>112</v>
      </c>
      <c r="C37" s="144"/>
      <c r="D37" s="144"/>
      <c r="E37" s="68">
        <v>0.1</v>
      </c>
      <c r="F37" s="68"/>
      <c r="G37" s="75"/>
      <c r="H37" s="75"/>
      <c r="I37" s="103"/>
      <c r="J37" s="103"/>
      <c r="K37" s="103"/>
      <c r="L37" s="103"/>
      <c r="M37" s="104"/>
      <c r="N37" s="21"/>
    </row>
    <row r="38" spans="1:14" ht="48" customHeight="1" x14ac:dyDescent="0.2">
      <c r="A38" s="145" t="s">
        <v>36</v>
      </c>
      <c r="B38" s="131" t="s">
        <v>113</v>
      </c>
      <c r="C38" s="132"/>
      <c r="D38" s="132"/>
      <c r="E38" s="85">
        <v>0.4</v>
      </c>
      <c r="F38" s="85"/>
      <c r="G38" s="92"/>
      <c r="H38" s="92"/>
      <c r="I38" s="105"/>
      <c r="J38" s="105"/>
      <c r="K38" s="105"/>
      <c r="L38" s="105"/>
      <c r="M38" s="106"/>
      <c r="N38" s="21"/>
    </row>
    <row r="39" spans="1:14" ht="54.75" customHeight="1" x14ac:dyDescent="0.2">
      <c r="A39" s="145" t="s">
        <v>37</v>
      </c>
      <c r="B39" s="131" t="s">
        <v>110</v>
      </c>
      <c r="C39" s="132"/>
      <c r="D39" s="132"/>
      <c r="E39" s="85">
        <v>0.2</v>
      </c>
      <c r="F39" s="85"/>
      <c r="G39" s="92"/>
      <c r="H39" s="92"/>
      <c r="I39" s="105"/>
      <c r="J39" s="105"/>
      <c r="K39" s="105"/>
      <c r="L39" s="105"/>
      <c r="M39" s="106"/>
      <c r="N39" s="21"/>
    </row>
    <row r="40" spans="1:14" ht="74.25" customHeight="1" x14ac:dyDescent="0.2">
      <c r="A40" s="145" t="s">
        <v>50</v>
      </c>
      <c r="B40" s="131" t="s">
        <v>114</v>
      </c>
      <c r="C40" s="132"/>
      <c r="D40" s="132"/>
      <c r="E40" s="85">
        <v>0.2</v>
      </c>
      <c r="F40" s="85"/>
      <c r="G40" s="92"/>
      <c r="H40" s="92"/>
      <c r="I40" s="105"/>
      <c r="J40" s="105"/>
      <c r="K40" s="105"/>
      <c r="L40" s="105"/>
      <c r="M40" s="106"/>
      <c r="N40" s="21"/>
    </row>
    <row r="41" spans="1:14" ht="38.25" customHeight="1" thickBot="1" x14ac:dyDescent="0.25">
      <c r="A41" s="151" t="s">
        <v>51</v>
      </c>
      <c r="B41" s="152" t="s">
        <v>115</v>
      </c>
      <c r="C41" s="153"/>
      <c r="D41" s="153"/>
      <c r="E41" s="91">
        <v>0.1</v>
      </c>
      <c r="F41" s="91"/>
      <c r="G41" s="95"/>
      <c r="H41" s="95"/>
      <c r="I41" s="128"/>
      <c r="J41" s="128"/>
      <c r="K41" s="128"/>
      <c r="L41" s="128"/>
      <c r="M41" s="129"/>
      <c r="N41" s="21"/>
    </row>
    <row r="42" spans="1:14" ht="36.75" customHeight="1" x14ac:dyDescent="0.2">
      <c r="A42" s="142" t="s">
        <v>52</v>
      </c>
      <c r="B42" s="143" t="s">
        <v>116</v>
      </c>
      <c r="C42" s="144"/>
      <c r="D42" s="144"/>
      <c r="E42" s="68">
        <v>0.5</v>
      </c>
      <c r="F42" s="68"/>
      <c r="G42" s="75"/>
      <c r="H42" s="75"/>
      <c r="I42" s="103"/>
      <c r="J42" s="103"/>
      <c r="K42" s="155"/>
      <c r="L42" s="155"/>
      <c r="M42" s="156"/>
      <c r="N42" s="21"/>
    </row>
    <row r="43" spans="1:14" ht="36.75" customHeight="1" thickBot="1" x14ac:dyDescent="0.25">
      <c r="A43" s="146" t="s">
        <v>118</v>
      </c>
      <c r="B43" s="147" t="s">
        <v>117</v>
      </c>
      <c r="C43" s="148" t="s">
        <v>117</v>
      </c>
      <c r="D43" s="148"/>
      <c r="E43" s="86">
        <v>0.5</v>
      </c>
      <c r="F43" s="86"/>
      <c r="G43" s="93"/>
      <c r="H43" s="93"/>
      <c r="I43" s="157"/>
      <c r="J43" s="158"/>
      <c r="K43" s="149"/>
      <c r="L43" s="149"/>
      <c r="M43" s="150"/>
      <c r="N43" s="21"/>
    </row>
    <row r="44" spans="1:14" customFormat="1" ht="24.75" customHeight="1" x14ac:dyDescent="0.2">
      <c r="A44" s="154" t="s">
        <v>49</v>
      </c>
      <c r="B44" s="154"/>
      <c r="C44" s="154"/>
      <c r="D44" s="154"/>
      <c r="E44" s="154"/>
      <c r="F44" s="154"/>
      <c r="G44" s="154"/>
      <c r="H44" s="154"/>
      <c r="I44" s="154"/>
      <c r="J44" s="154"/>
      <c r="K44" s="154"/>
      <c r="L44" s="154"/>
      <c r="M44" s="154"/>
    </row>
    <row r="45" spans="1:14" ht="24.75" customHeight="1" x14ac:dyDescent="0.2">
      <c r="A45" s="42" t="s">
        <v>45</v>
      </c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</row>
    <row r="46" spans="1:14" ht="24.75" customHeight="1" x14ac:dyDescent="0.2">
      <c r="A46" s="2" t="s">
        <v>38</v>
      </c>
      <c r="B46" s="22" t="s">
        <v>39</v>
      </c>
      <c r="C46" s="22"/>
      <c r="D46" s="22"/>
      <c r="E46" s="92"/>
      <c r="F46" s="92"/>
      <c r="G46" s="92"/>
      <c r="H46" s="92"/>
      <c r="I46" s="92"/>
      <c r="J46" s="92"/>
      <c r="K46" s="92"/>
      <c r="L46" s="92"/>
      <c r="M46" s="92"/>
    </row>
    <row r="47" spans="1:14" ht="28.5" customHeight="1" x14ac:dyDescent="0.2">
      <c r="A47" s="23" t="s">
        <v>68</v>
      </c>
      <c r="B47" s="24" t="s">
        <v>40</v>
      </c>
      <c r="C47" s="24"/>
      <c r="D47" s="24"/>
      <c r="E47" s="26"/>
      <c r="F47" s="26"/>
      <c r="G47" s="26"/>
      <c r="H47" s="26"/>
      <c r="I47" s="26"/>
      <c r="J47" s="26"/>
      <c r="K47" s="96"/>
      <c r="L47" s="97"/>
      <c r="M47" s="98"/>
    </row>
    <row r="48" spans="1:14" ht="23.25" customHeight="1" x14ac:dyDescent="0.2">
      <c r="A48" s="23"/>
      <c r="B48" s="24"/>
      <c r="C48" s="24"/>
      <c r="D48" s="24"/>
      <c r="E48" s="99" t="s">
        <v>41</v>
      </c>
      <c r="F48" s="100"/>
      <c r="G48" s="100"/>
      <c r="H48" s="100"/>
      <c r="I48" s="100"/>
      <c r="J48" s="100"/>
      <c r="K48" s="100" t="s">
        <v>42</v>
      </c>
      <c r="L48" s="100"/>
      <c r="M48" s="100"/>
    </row>
    <row r="49" spans="1:14" ht="28.5" customHeight="1" x14ac:dyDescent="0.2">
      <c r="A49" s="23" t="s">
        <v>69</v>
      </c>
      <c r="B49" s="24" t="s">
        <v>43</v>
      </c>
      <c r="C49" s="24"/>
      <c r="D49" s="24"/>
      <c r="E49" s="26"/>
      <c r="F49" s="26"/>
      <c r="G49" s="26"/>
      <c r="H49" s="26"/>
      <c r="I49" s="26"/>
      <c r="J49" s="26"/>
      <c r="K49" s="96"/>
      <c r="L49" s="97"/>
      <c r="M49" s="98"/>
      <c r="N49" s="21"/>
    </row>
    <row r="50" spans="1:14" ht="23.25" customHeight="1" x14ac:dyDescent="0.2">
      <c r="A50" s="23"/>
      <c r="B50" s="24"/>
      <c r="C50" s="24"/>
      <c r="D50" s="24"/>
      <c r="E50" s="99" t="s">
        <v>41</v>
      </c>
      <c r="F50" s="100"/>
      <c r="G50" s="100"/>
      <c r="H50" s="100"/>
      <c r="I50" s="100"/>
      <c r="J50" s="100"/>
      <c r="K50" s="100" t="s">
        <v>42</v>
      </c>
      <c r="L50" s="100"/>
      <c r="M50" s="100"/>
    </row>
    <row r="51" spans="1:14" ht="28.5" customHeight="1" x14ac:dyDescent="0.2">
      <c r="A51" s="23" t="s">
        <v>70</v>
      </c>
      <c r="B51" s="24" t="s">
        <v>44</v>
      </c>
      <c r="C51" s="24"/>
      <c r="D51" s="24"/>
      <c r="E51" s="121"/>
      <c r="F51" s="121"/>
      <c r="G51" s="121"/>
      <c r="H51" s="121"/>
      <c r="I51" s="121"/>
      <c r="J51" s="121"/>
      <c r="K51" s="116"/>
      <c r="L51" s="117"/>
      <c r="M51" s="118"/>
      <c r="N51" s="21"/>
    </row>
    <row r="52" spans="1:14" ht="23.25" customHeight="1" x14ac:dyDescent="0.2">
      <c r="A52" s="23"/>
      <c r="B52" s="24"/>
      <c r="C52" s="24"/>
      <c r="D52" s="25"/>
      <c r="E52" s="115" t="s">
        <v>41</v>
      </c>
      <c r="F52" s="115" t="s">
        <v>41</v>
      </c>
      <c r="G52" s="115"/>
      <c r="H52" s="115"/>
      <c r="I52" s="115"/>
      <c r="J52" s="115"/>
      <c r="K52" s="115" t="s">
        <v>42</v>
      </c>
      <c r="L52" s="115"/>
      <c r="M52" s="115"/>
    </row>
    <row r="53" spans="1:14" ht="24.75" customHeight="1" x14ac:dyDescent="0.2">
      <c r="A53" s="119" t="s">
        <v>25</v>
      </c>
      <c r="B53" s="120"/>
      <c r="C53" s="120"/>
      <c r="D53" s="120"/>
      <c r="E53" s="120"/>
      <c r="F53" s="120"/>
      <c r="G53" s="120"/>
      <c r="H53" s="120"/>
      <c r="I53" s="120"/>
      <c r="J53" s="120"/>
      <c r="K53" s="120"/>
      <c r="L53" s="120"/>
      <c r="M53" s="120"/>
    </row>
    <row r="54" spans="1:14" x14ac:dyDescent="0.2">
      <c r="A54"/>
      <c r="B54"/>
      <c r="C54"/>
      <c r="D54"/>
      <c r="E54"/>
      <c r="F54"/>
      <c r="G54"/>
      <c r="H54"/>
    </row>
    <row r="55" spans="1:14" x14ac:dyDescent="0.2">
      <c r="A55"/>
      <c r="B55"/>
      <c r="C55"/>
      <c r="D55"/>
      <c r="E55"/>
      <c r="F55"/>
      <c r="G55"/>
      <c r="H55"/>
    </row>
    <row r="56" spans="1:14" x14ac:dyDescent="0.2">
      <c r="A56"/>
      <c r="B56"/>
      <c r="C56"/>
      <c r="D56"/>
      <c r="E56"/>
      <c r="F56"/>
      <c r="G56"/>
      <c r="H56"/>
    </row>
    <row r="57" spans="1:14" x14ac:dyDescent="0.2">
      <c r="A57"/>
      <c r="B57"/>
      <c r="C57"/>
      <c r="D57"/>
      <c r="E57"/>
      <c r="F57"/>
      <c r="G57"/>
      <c r="H57"/>
    </row>
    <row r="58" spans="1:14" x14ac:dyDescent="0.2">
      <c r="A58"/>
      <c r="B58"/>
      <c r="C58"/>
      <c r="H58"/>
    </row>
    <row r="59" spans="1:14" x14ac:dyDescent="0.2">
      <c r="A59"/>
      <c r="B59"/>
      <c r="C59"/>
      <c r="H59"/>
    </row>
    <row r="60" spans="1:14" x14ac:dyDescent="0.2">
      <c r="A60"/>
      <c r="B60"/>
      <c r="C60"/>
      <c r="H60"/>
    </row>
    <row r="61" spans="1:14" x14ac:dyDescent="0.2">
      <c r="A61"/>
      <c r="B61"/>
      <c r="C61"/>
      <c r="H61"/>
    </row>
  </sheetData>
  <sheetProtection formatCells="0" formatColumns="0" formatRows="0" insertColumns="0" insertRows="0"/>
  <protectedRanges>
    <protectedRange sqref="F46" name="טווח13"/>
    <protectedRange sqref="E10" name="טווח11"/>
    <protectedRange sqref="J8 E8:F8" name="טווח10"/>
    <protectedRange sqref="F3:H7" name="טווח1"/>
    <protectedRange sqref="F9:H9 F11:H12" name="טווח2"/>
    <protectedRange sqref="F14:H15" name="טווח3"/>
    <protectedRange sqref="F14:H15" name="טווח4"/>
    <protectedRange sqref="F26:G26 F19:F25" name="טווח5"/>
    <protectedRange sqref="I33:K43" name="טווח6"/>
    <protectedRange sqref="K47 F47:G47" name="טווח7"/>
    <protectedRange sqref="K49 F49:G49" name="טווח8"/>
    <protectedRange sqref="F51:H51" name="טווח9"/>
    <protectedRange sqref="E28:M28" name="טווח1_1"/>
  </protectedRanges>
  <dataConsolidate/>
  <mergeCells count="133">
    <mergeCell ref="B43:D43"/>
    <mergeCell ref="E43:F43"/>
    <mergeCell ref="G43:H43"/>
    <mergeCell ref="K43:M43"/>
    <mergeCell ref="E52:J52"/>
    <mergeCell ref="K51:M51"/>
    <mergeCell ref="K52:M52"/>
    <mergeCell ref="A53:M53"/>
    <mergeCell ref="E49:J49"/>
    <mergeCell ref="K49:M49"/>
    <mergeCell ref="K50:M50"/>
    <mergeCell ref="E51:J51"/>
    <mergeCell ref="E50:J50"/>
    <mergeCell ref="E46:M46"/>
    <mergeCell ref="E47:J47"/>
    <mergeCell ref="K47:M47"/>
    <mergeCell ref="E48:J48"/>
    <mergeCell ref="K48:M48"/>
    <mergeCell ref="I42:J42"/>
    <mergeCell ref="K32:M32"/>
    <mergeCell ref="K33:M33"/>
    <mergeCell ref="K34:M34"/>
    <mergeCell ref="K35:M35"/>
    <mergeCell ref="K36:M36"/>
    <mergeCell ref="K37:M37"/>
    <mergeCell ref="K38:M38"/>
    <mergeCell ref="K39:M39"/>
    <mergeCell ref="K40:M40"/>
    <mergeCell ref="K41:M41"/>
    <mergeCell ref="K42:M42"/>
    <mergeCell ref="I37:J37"/>
    <mergeCell ref="I38:J38"/>
    <mergeCell ref="I39:J39"/>
    <mergeCell ref="I40:J40"/>
    <mergeCell ref="I41:J41"/>
    <mergeCell ref="I32:J32"/>
    <mergeCell ref="I33:J33"/>
    <mergeCell ref="E41:F41"/>
    <mergeCell ref="E42:F42"/>
    <mergeCell ref="G34:H34"/>
    <mergeCell ref="G35:H35"/>
    <mergeCell ref="G36:H36"/>
    <mergeCell ref="G37:H37"/>
    <mergeCell ref="G38:H38"/>
    <mergeCell ref="G39:H39"/>
    <mergeCell ref="G40:H40"/>
    <mergeCell ref="G41:H41"/>
    <mergeCell ref="G42:H42"/>
    <mergeCell ref="E34:F34"/>
    <mergeCell ref="E35:F35"/>
    <mergeCell ref="E36:F36"/>
    <mergeCell ref="E37:F37"/>
    <mergeCell ref="E38:F38"/>
    <mergeCell ref="G33:H33"/>
    <mergeCell ref="E17:G17"/>
    <mergeCell ref="H17:J17"/>
    <mergeCell ref="K17:M17"/>
    <mergeCell ref="I34:J34"/>
    <mergeCell ref="I35:J35"/>
    <mergeCell ref="I36:J36"/>
    <mergeCell ref="E39:F39"/>
    <mergeCell ref="E40:F40"/>
    <mergeCell ref="E19:G19"/>
    <mergeCell ref="H19:J19"/>
    <mergeCell ref="K19:M19"/>
    <mergeCell ref="A16:H16"/>
    <mergeCell ref="B19:D19"/>
    <mergeCell ref="B23:D23"/>
    <mergeCell ref="B24:D24"/>
    <mergeCell ref="B20:D20"/>
    <mergeCell ref="B25:D25"/>
    <mergeCell ref="G8:M8"/>
    <mergeCell ref="E11:M11"/>
    <mergeCell ref="E12:M12"/>
    <mergeCell ref="E14:M14"/>
    <mergeCell ref="E15:M15"/>
    <mergeCell ref="B3:D3"/>
    <mergeCell ref="B4:D4"/>
    <mergeCell ref="B9:D9"/>
    <mergeCell ref="B10:D10"/>
    <mergeCell ref="B14:D14"/>
    <mergeCell ref="B15:D15"/>
    <mergeCell ref="B12:D12"/>
    <mergeCell ref="B11:D11"/>
    <mergeCell ref="F10:H10"/>
    <mergeCell ref="B33:D33"/>
    <mergeCell ref="B34:D34"/>
    <mergeCell ref="B35:D35"/>
    <mergeCell ref="B36:D36"/>
    <mergeCell ref="B37:D37"/>
    <mergeCell ref="B38:D38"/>
    <mergeCell ref="G32:H32"/>
    <mergeCell ref="A1:M1"/>
    <mergeCell ref="A2:M2"/>
    <mergeCell ref="E3:M3"/>
    <mergeCell ref="E4:M4"/>
    <mergeCell ref="E5:M5"/>
    <mergeCell ref="B5:D5"/>
    <mergeCell ref="B6:D6"/>
    <mergeCell ref="B7:D7"/>
    <mergeCell ref="B8:D8"/>
    <mergeCell ref="B17:D18"/>
    <mergeCell ref="A17:A25"/>
    <mergeCell ref="E26:M26"/>
    <mergeCell ref="B27:M27"/>
    <mergeCell ref="E28:M28"/>
    <mergeCell ref="A31:M31"/>
    <mergeCell ref="E32:F32"/>
    <mergeCell ref="E33:F33"/>
    <mergeCell ref="B46:D46"/>
    <mergeCell ref="A47:A48"/>
    <mergeCell ref="B47:D48"/>
    <mergeCell ref="A49:A50"/>
    <mergeCell ref="B49:D50"/>
    <mergeCell ref="A51:A52"/>
    <mergeCell ref="B51:D52"/>
    <mergeCell ref="E6:M6"/>
    <mergeCell ref="E7:M7"/>
    <mergeCell ref="E9:M9"/>
    <mergeCell ref="I10:M10"/>
    <mergeCell ref="B21:D21"/>
    <mergeCell ref="B22:D22"/>
    <mergeCell ref="A27:A28"/>
    <mergeCell ref="B28:D28"/>
    <mergeCell ref="B26:D26"/>
    <mergeCell ref="B40:D40"/>
    <mergeCell ref="B41:D41"/>
    <mergeCell ref="B42:D42"/>
    <mergeCell ref="A44:M44"/>
    <mergeCell ref="A45:M45"/>
    <mergeCell ref="B39:D39"/>
    <mergeCell ref="A30:H30"/>
    <mergeCell ref="B32:D32"/>
  </mergeCells>
  <phoneticPr fontId="12" type="noConversion"/>
  <conditionalFormatting sqref="B33:D43">
    <cfRule type="containsBlanks" dxfId="2" priority="12">
      <formula>LEN(TRIM(B33))=0</formula>
    </cfRule>
  </conditionalFormatting>
  <conditionalFormatting sqref="E28">
    <cfRule type="cellIs" dxfId="11" priority="6" operator="equal">
      <formula>"מוזמן"</formula>
    </cfRule>
  </conditionalFormatting>
  <conditionalFormatting sqref="E33:E43">
    <cfRule type="cellIs" dxfId="10" priority="4" operator="equal">
      <formula>"מוזמן"</formula>
    </cfRule>
  </conditionalFormatting>
  <conditionalFormatting sqref="E46">
    <cfRule type="cellIs" dxfId="9" priority="7" operator="equal">
      <formula>"מוזמן"</formula>
    </cfRule>
  </conditionalFormatting>
  <conditionalFormatting sqref="G33:G43">
    <cfRule type="cellIs" dxfId="8" priority="1" operator="equal">
      <formula>"מוזמן"</formula>
    </cfRule>
  </conditionalFormatting>
  <dataValidations count="4">
    <dataValidation type="list" allowBlank="1" showInputMessage="1" showErrorMessage="1" sqref="F8" xr:uid="{00000000-0002-0000-0000-000000000000}">
      <formula1>"2000,2001,2002,2003,2004,2005,2006,2007,2008,2009,2010,2011,2012,2013,2014,2015,2016,2017,2018,2019,2020,2021,2022,2023,2024,2025,2026,2027,2028,2029,2030"</formula1>
    </dataValidation>
    <dataValidation type="list" allowBlank="1" showInputMessage="1" showErrorMessage="1" sqref="E8" xr:uid="{00000000-0002-0000-0000-000001000000}">
      <formula1>"ינואר,פברואר,מרץ,אפריל,מאי,יוני,יולי,אוגוסט,ספטמבר,אוקטובר,נובמבר,דצמבר"</formula1>
    </dataValidation>
    <dataValidation type="list" allowBlank="1" showInputMessage="1" showErrorMessage="1" sqref="E46 E28" xr:uid="{00000000-0002-0000-0000-000002000000}">
      <formula1>"כן,לא"</formula1>
    </dataValidation>
    <dataValidation type="list" allowBlank="1" showInputMessage="1" showErrorMessage="1" sqref="G33:G43" xr:uid="{00000000-0002-0000-0000-000003000000}">
      <formula1>"מוזמן,לא מוזמן"</formula1>
    </dataValidation>
  </dataValidations>
  <pageMargins left="0.51181102362204722" right="0.39370078740157483" top="0.39370078740157483" bottom="0.9055118110236221" header="0.19685039370078741" footer="0.31496062992125984"/>
  <pageSetup paperSize="9" scale="56" orientation="portrait" r:id="rId1"/>
  <headerFooter>
    <oddFooter>&amp;R&amp;G</oddFooter>
  </headerFooter>
  <rowBreaks count="1" manualBreakCount="1">
    <brk id="29" max="16383" man="1"/>
  </rowBreaks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4000000}">
          <x14:formula1>
            <xm:f>גיליון1!$A$1:$A$5</xm:f>
          </x14:formula1>
          <xm:sqref>E10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60"/>
  <sheetViews>
    <sheetView showGridLines="0" rightToLeft="1" view="pageBreakPreview" topLeftCell="A10" zoomScale="85" zoomScaleNormal="60" zoomScaleSheetLayoutView="85" zoomScalePageLayoutView="130" workbookViewId="0">
      <selection activeCell="K19" sqref="K19:M19"/>
    </sheetView>
  </sheetViews>
  <sheetFormatPr defaultColWidth="9" defaultRowHeight="14.25" x14ac:dyDescent="0.2"/>
  <cols>
    <col min="1" max="1" width="7" style="1" customWidth="1"/>
    <col min="2" max="2" width="14" style="1" customWidth="1"/>
    <col min="3" max="3" width="9.75" style="1" customWidth="1"/>
    <col min="4" max="4" width="5.625" style="1" customWidth="1"/>
    <col min="5" max="5" width="13" style="1" customWidth="1"/>
    <col min="6" max="6" width="8.75" style="1" customWidth="1"/>
    <col min="7" max="7" width="9.375" style="1" customWidth="1"/>
    <col min="8" max="8" width="12.75" style="1" customWidth="1"/>
    <col min="9" max="9" width="9.375" customWidth="1"/>
    <col min="10" max="10" width="10.375" style="1" bestFit="1" customWidth="1"/>
    <col min="11" max="11" width="13.125" style="1" customWidth="1"/>
    <col min="12" max="12" width="8.25" style="1" customWidth="1"/>
    <col min="13" max="13" width="7.875" style="1" bestFit="1" customWidth="1"/>
    <col min="14" max="14" width="27.625" style="1" customWidth="1"/>
    <col min="15" max="16384" width="9" style="1"/>
  </cols>
  <sheetData>
    <row r="1" spans="1:14" ht="36" customHeight="1" x14ac:dyDescent="0.2">
      <c r="A1" s="50" t="str">
        <f>"טופס נתונים לעריכת תחשיב"&amp;" ע''פ "&amp;A31</f>
        <v>טופס נתונים לעריכת תחשיב ע''פ תעריף: אגרונומים תעריף צוות אב לתחבורה ע"פ תעריף נת"י.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4" ht="21" customHeight="1" x14ac:dyDescent="0.2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4" s="3" customFormat="1" ht="24.75" customHeight="1" x14ac:dyDescent="0.2">
      <c r="A3" s="2" t="s">
        <v>1</v>
      </c>
      <c r="B3" s="51" t="s">
        <v>2</v>
      </c>
      <c r="C3" s="51"/>
      <c r="D3" s="51"/>
      <c r="E3" s="122">
        <v>44196</v>
      </c>
      <c r="F3" s="26"/>
      <c r="G3" s="26"/>
      <c r="H3" s="26"/>
      <c r="I3" s="26"/>
      <c r="J3" s="26"/>
      <c r="K3" s="26"/>
      <c r="L3" s="26"/>
      <c r="M3" s="26"/>
      <c r="N3" s="21" t="str">
        <f>IF(E3&lt;&gt;"","","* שדה זה הינו שדה חובה ")</f>
        <v/>
      </c>
    </row>
    <row r="4" spans="1:14" s="3" customFormat="1" ht="24.75" customHeight="1" x14ac:dyDescent="0.2">
      <c r="A4" s="2" t="s">
        <v>3</v>
      </c>
      <c r="B4" s="51" t="s">
        <v>4</v>
      </c>
      <c r="C4" s="51"/>
      <c r="D4" s="51"/>
      <c r="E4" s="26" t="s">
        <v>106</v>
      </c>
      <c r="F4" s="26"/>
      <c r="G4" s="26"/>
      <c r="H4" s="26"/>
      <c r="I4" s="26"/>
      <c r="J4" s="26"/>
      <c r="K4" s="26"/>
      <c r="L4" s="26"/>
      <c r="M4" s="26"/>
      <c r="N4" s="21" t="str">
        <f t="shared" ref="N4:N15" si="0">IF(E4&lt;&gt;"","","* שדה זה הינו שדה חובה ")</f>
        <v/>
      </c>
    </row>
    <row r="5" spans="1:14" ht="36" customHeight="1" x14ac:dyDescent="0.2">
      <c r="A5" s="2" t="s">
        <v>5</v>
      </c>
      <c r="B5" s="51" t="s">
        <v>46</v>
      </c>
      <c r="C5" s="51"/>
      <c r="D5" s="51"/>
      <c r="E5" s="26" t="s">
        <v>91</v>
      </c>
      <c r="F5" s="26"/>
      <c r="G5" s="26"/>
      <c r="H5" s="26"/>
      <c r="I5" s="26"/>
      <c r="J5" s="26"/>
      <c r="K5" s="26"/>
      <c r="L5" s="26"/>
      <c r="M5" s="26"/>
      <c r="N5" s="21" t="str">
        <f t="shared" si="0"/>
        <v/>
      </c>
    </row>
    <row r="6" spans="1:14" ht="24.75" customHeight="1" x14ac:dyDescent="0.2">
      <c r="A6" s="2" t="s">
        <v>6</v>
      </c>
      <c r="B6" s="51" t="s">
        <v>7</v>
      </c>
      <c r="C6" s="51"/>
      <c r="D6" s="51"/>
      <c r="E6" s="26" t="s">
        <v>104</v>
      </c>
      <c r="F6" s="26"/>
      <c r="G6" s="26"/>
      <c r="H6" s="26"/>
      <c r="I6" s="26"/>
      <c r="J6" s="26"/>
      <c r="K6" s="26"/>
      <c r="L6" s="26"/>
      <c r="M6" s="26"/>
      <c r="N6" s="21" t="str">
        <f t="shared" si="0"/>
        <v/>
      </c>
    </row>
    <row r="7" spans="1:14" ht="24.75" customHeight="1" x14ac:dyDescent="0.2">
      <c r="A7" s="2" t="s">
        <v>8</v>
      </c>
      <c r="B7" s="51" t="s">
        <v>9</v>
      </c>
      <c r="C7" s="51"/>
      <c r="D7" s="51"/>
      <c r="E7" s="26" t="s">
        <v>92</v>
      </c>
      <c r="F7" s="26"/>
      <c r="G7" s="26"/>
      <c r="H7" s="26"/>
      <c r="I7" s="26"/>
      <c r="J7" s="26"/>
      <c r="K7" s="26"/>
      <c r="L7" s="26"/>
      <c r="M7" s="26"/>
      <c r="N7" s="21" t="str">
        <f t="shared" si="0"/>
        <v/>
      </c>
    </row>
    <row r="8" spans="1:14" ht="24.75" customHeight="1" x14ac:dyDescent="0.2">
      <c r="A8" s="2" t="s">
        <v>10</v>
      </c>
      <c r="B8" s="51" t="s">
        <v>11</v>
      </c>
      <c r="C8" s="51"/>
      <c r="D8" s="51"/>
      <c r="E8" s="5" t="s">
        <v>12</v>
      </c>
      <c r="F8" s="4">
        <v>2019</v>
      </c>
      <c r="G8" s="26"/>
      <c r="H8" s="26"/>
      <c r="I8" s="26"/>
      <c r="J8" s="26"/>
      <c r="K8" s="26"/>
      <c r="L8" s="26"/>
      <c r="M8" s="26"/>
      <c r="N8" s="21" t="str">
        <f t="shared" si="0"/>
        <v/>
      </c>
    </row>
    <row r="9" spans="1:14" ht="24.75" customHeight="1" x14ac:dyDescent="0.2">
      <c r="A9" s="2" t="s">
        <v>13</v>
      </c>
      <c r="B9" s="51" t="s">
        <v>14</v>
      </c>
      <c r="C9" s="51"/>
      <c r="D9" s="51"/>
      <c r="E9" s="123">
        <v>0.1</v>
      </c>
      <c r="F9" s="26"/>
      <c r="G9" s="26"/>
      <c r="H9" s="26"/>
      <c r="I9" s="26"/>
      <c r="J9" s="26"/>
      <c r="K9" s="26"/>
      <c r="L9" s="26"/>
      <c r="M9" s="26"/>
      <c r="N9" s="21" t="str">
        <f t="shared" si="0"/>
        <v/>
      </c>
    </row>
    <row r="10" spans="1:14" ht="55.5" customHeight="1" x14ac:dyDescent="0.2">
      <c r="A10" s="2" t="s">
        <v>15</v>
      </c>
      <c r="B10" s="51" t="s">
        <v>17</v>
      </c>
      <c r="C10" s="51"/>
      <c r="D10" s="51"/>
      <c r="E10" s="6" t="s">
        <v>89</v>
      </c>
      <c r="F10" s="72" t="s">
        <v>18</v>
      </c>
      <c r="G10" s="73"/>
      <c r="H10" s="74"/>
      <c r="I10" s="27" t="s">
        <v>93</v>
      </c>
      <c r="J10" s="27"/>
      <c r="K10" s="27"/>
      <c r="L10" s="27"/>
      <c r="M10" s="27"/>
      <c r="N10" s="21" t="str">
        <f t="shared" si="0"/>
        <v/>
      </c>
    </row>
    <row r="11" spans="1:14" ht="33.75" customHeight="1" x14ac:dyDescent="0.2">
      <c r="A11" s="2" t="s">
        <v>16</v>
      </c>
      <c r="B11" s="69" t="s">
        <v>87</v>
      </c>
      <c r="C11" s="70"/>
      <c r="D11" s="71"/>
      <c r="E11" s="26" t="s">
        <v>94</v>
      </c>
      <c r="F11" s="26"/>
      <c r="G11" s="26"/>
      <c r="H11" s="26"/>
      <c r="I11" s="26"/>
      <c r="J11" s="26"/>
      <c r="K11" s="26"/>
      <c r="L11" s="26"/>
      <c r="M11" s="26"/>
      <c r="N11" s="21" t="str">
        <f t="shared" si="0"/>
        <v/>
      </c>
    </row>
    <row r="12" spans="1:14" ht="31.5" customHeight="1" x14ac:dyDescent="0.2">
      <c r="A12" s="2" t="s">
        <v>19</v>
      </c>
      <c r="B12" s="69" t="s">
        <v>88</v>
      </c>
      <c r="C12" s="70"/>
      <c r="D12" s="71"/>
      <c r="E12" s="26">
        <v>1</v>
      </c>
      <c r="F12" s="26"/>
      <c r="G12" s="26"/>
      <c r="H12" s="26"/>
      <c r="I12" s="26"/>
      <c r="J12" s="26"/>
      <c r="K12" s="26"/>
      <c r="L12" s="26"/>
      <c r="M12" s="26"/>
      <c r="N12" s="21" t="str">
        <f t="shared" si="0"/>
        <v/>
      </c>
    </row>
    <row r="13" spans="1:14" ht="16.5" x14ac:dyDescent="0.2">
      <c r="N13" s="21"/>
    </row>
    <row r="14" spans="1:14" ht="28.5" customHeight="1" x14ac:dyDescent="0.2">
      <c r="A14" s="2" t="s">
        <v>21</v>
      </c>
      <c r="B14" s="51" t="s">
        <v>20</v>
      </c>
      <c r="C14" s="51"/>
      <c r="D14" s="51"/>
      <c r="E14" s="26" t="s">
        <v>95</v>
      </c>
      <c r="F14" s="26"/>
      <c r="G14" s="26"/>
      <c r="H14" s="26"/>
      <c r="I14" s="26"/>
      <c r="J14" s="26"/>
      <c r="K14" s="26"/>
      <c r="L14" s="26"/>
      <c r="M14" s="26"/>
      <c r="N14" s="21" t="str">
        <f t="shared" si="0"/>
        <v/>
      </c>
    </row>
    <row r="15" spans="1:14" ht="39" customHeight="1" x14ac:dyDescent="0.2">
      <c r="A15" s="2" t="s">
        <v>47</v>
      </c>
      <c r="B15" s="51" t="s">
        <v>22</v>
      </c>
      <c r="C15" s="51"/>
      <c r="D15" s="51"/>
      <c r="E15" s="26" t="s">
        <v>96</v>
      </c>
      <c r="F15" s="26"/>
      <c r="G15" s="26"/>
      <c r="H15" s="26"/>
      <c r="I15" s="26"/>
      <c r="J15" s="26"/>
      <c r="K15" s="26"/>
      <c r="L15" s="26"/>
      <c r="M15" s="26"/>
      <c r="N15" s="21" t="str">
        <f t="shared" si="0"/>
        <v/>
      </c>
    </row>
    <row r="16" spans="1:14" s="3" customFormat="1" ht="27.75" customHeight="1" thickBot="1" x14ac:dyDescent="0.25">
      <c r="A16" s="42" t="s">
        <v>65</v>
      </c>
      <c r="B16" s="42"/>
      <c r="C16" s="42"/>
      <c r="D16" s="42"/>
      <c r="E16" s="42"/>
      <c r="F16" s="42"/>
      <c r="G16" s="42"/>
      <c r="H16" s="42"/>
      <c r="I16"/>
    </row>
    <row r="17" spans="1:14" s="3" customFormat="1" ht="27.75" customHeight="1" thickBot="1" x14ac:dyDescent="0.25">
      <c r="A17" s="56" t="s">
        <v>23</v>
      </c>
      <c r="B17" s="52"/>
      <c r="C17" s="53"/>
      <c r="D17" s="53"/>
      <c r="E17" s="76" t="s">
        <v>78</v>
      </c>
      <c r="F17" s="77"/>
      <c r="G17" s="78"/>
      <c r="H17" s="76" t="s">
        <v>80</v>
      </c>
      <c r="I17" s="77"/>
      <c r="J17" s="78"/>
      <c r="K17" s="76" t="s">
        <v>81</v>
      </c>
      <c r="L17" s="77"/>
      <c r="M17" s="78"/>
    </row>
    <row r="18" spans="1:14" s="3" customFormat="1" ht="58.9" customHeight="1" thickBot="1" x14ac:dyDescent="0.25">
      <c r="A18" s="57"/>
      <c r="B18" s="54"/>
      <c r="C18" s="55"/>
      <c r="D18" s="55"/>
      <c r="E18" s="9" t="s">
        <v>79</v>
      </c>
      <c r="F18" s="10" t="s">
        <v>77</v>
      </c>
      <c r="G18" s="11" t="s">
        <v>76</v>
      </c>
      <c r="H18" s="9" t="s">
        <v>79</v>
      </c>
      <c r="I18" s="10" t="s">
        <v>77</v>
      </c>
      <c r="J18" s="11" t="s">
        <v>76</v>
      </c>
      <c r="K18" s="9" t="s">
        <v>79</v>
      </c>
      <c r="L18" s="10" t="s">
        <v>77</v>
      </c>
      <c r="M18" s="11" t="s">
        <v>76</v>
      </c>
    </row>
    <row r="19" spans="1:14" ht="30" customHeight="1" x14ac:dyDescent="0.2">
      <c r="A19" s="57"/>
      <c r="B19" s="28" t="s">
        <v>86</v>
      </c>
      <c r="C19" s="29"/>
      <c r="D19" s="30"/>
      <c r="E19" s="87">
        <v>10</v>
      </c>
      <c r="F19" s="88"/>
      <c r="G19" s="89"/>
      <c r="H19" s="87" t="s">
        <v>105</v>
      </c>
      <c r="I19" s="88"/>
      <c r="J19" s="89"/>
      <c r="K19" s="87" t="s">
        <v>105</v>
      </c>
      <c r="L19" s="88"/>
      <c r="M19" s="89"/>
      <c r="N19" s="21" t="str">
        <f>IF(OR(E19&lt;&gt;"",H19&lt;&gt;"",K19&lt;&gt;""),"","* שדה זה הינו שדה חובה ")</f>
        <v/>
      </c>
    </row>
    <row r="20" spans="1:14" ht="42" customHeight="1" x14ac:dyDescent="0.2">
      <c r="A20" s="57"/>
      <c r="B20" s="28" t="s">
        <v>85</v>
      </c>
      <c r="C20" s="29"/>
      <c r="D20" s="30"/>
      <c r="E20" s="18">
        <v>10</v>
      </c>
      <c r="F20" s="20">
        <v>5</v>
      </c>
      <c r="G20" s="8">
        <f t="shared" ref="G20:G25" si="1">IF(F20+E20=0," ",F20+E20)</f>
        <v>15</v>
      </c>
      <c r="H20" s="18"/>
      <c r="I20" s="19"/>
      <c r="J20" s="8" t="str">
        <f t="shared" ref="J20:J25" si="2">IF(I20+H20=0," ",I20+H20)</f>
        <v xml:space="preserve"> </v>
      </c>
      <c r="K20" s="18"/>
      <c r="L20" s="19"/>
      <c r="M20" s="8" t="str">
        <f t="shared" ref="M20:M25" si="3">IF(L20+K20=0," ",L20+K20)</f>
        <v xml:space="preserve"> </v>
      </c>
      <c r="N20" s="21" t="str">
        <f t="shared" ref="N20:N25" si="4">IF(OR(E20&lt;&gt;"",H20&lt;&gt;"",K20&lt;&gt;""),"","* שדה זה הינו שדה חובה ")</f>
        <v/>
      </c>
    </row>
    <row r="21" spans="1:14" ht="30" customHeight="1" x14ac:dyDescent="0.2">
      <c r="A21" s="57"/>
      <c r="B21" s="28" t="s">
        <v>82</v>
      </c>
      <c r="C21" s="29"/>
      <c r="D21" s="30"/>
      <c r="E21" s="18">
        <v>0</v>
      </c>
      <c r="F21" s="20"/>
      <c r="G21" s="8" t="str">
        <f t="shared" si="1"/>
        <v xml:space="preserve"> </v>
      </c>
      <c r="H21" s="18"/>
      <c r="I21" s="19"/>
      <c r="J21" s="8" t="str">
        <f t="shared" si="2"/>
        <v xml:space="preserve"> </v>
      </c>
      <c r="K21" s="18"/>
      <c r="L21" s="19"/>
      <c r="M21" s="8" t="str">
        <f t="shared" si="3"/>
        <v xml:space="preserve"> </v>
      </c>
      <c r="N21" s="21" t="str">
        <f t="shared" si="4"/>
        <v/>
      </c>
    </row>
    <row r="22" spans="1:14" ht="30" customHeight="1" x14ac:dyDescent="0.2">
      <c r="A22" s="57"/>
      <c r="B22" s="28" t="s">
        <v>83</v>
      </c>
      <c r="C22" s="29"/>
      <c r="D22" s="30"/>
      <c r="E22" s="18">
        <v>0</v>
      </c>
      <c r="F22" s="20"/>
      <c r="G22" s="8" t="str">
        <f t="shared" si="1"/>
        <v xml:space="preserve"> </v>
      </c>
      <c r="H22" s="18"/>
      <c r="I22" s="19"/>
      <c r="J22" s="8" t="str">
        <f t="shared" si="2"/>
        <v xml:space="preserve"> </v>
      </c>
      <c r="K22" s="18"/>
      <c r="L22" s="19"/>
      <c r="M22" s="8" t="str">
        <f t="shared" si="3"/>
        <v xml:space="preserve"> </v>
      </c>
      <c r="N22" s="21" t="str">
        <f t="shared" si="4"/>
        <v/>
      </c>
    </row>
    <row r="23" spans="1:14" ht="30" customHeight="1" x14ac:dyDescent="0.2">
      <c r="A23" s="57"/>
      <c r="B23" s="28" t="s">
        <v>84</v>
      </c>
      <c r="C23" s="29"/>
      <c r="D23" s="30"/>
      <c r="E23" s="18">
        <v>0</v>
      </c>
      <c r="F23" s="20"/>
      <c r="G23" s="8" t="str">
        <f t="shared" si="1"/>
        <v xml:space="preserve"> </v>
      </c>
      <c r="H23" s="18"/>
      <c r="I23" s="19"/>
      <c r="J23" s="8" t="str">
        <f t="shared" si="2"/>
        <v xml:space="preserve"> </v>
      </c>
      <c r="K23" s="18"/>
      <c r="L23" s="19"/>
      <c r="M23" s="8" t="str">
        <f t="shared" si="3"/>
        <v xml:space="preserve"> </v>
      </c>
      <c r="N23" s="21" t="str">
        <f t="shared" si="4"/>
        <v/>
      </c>
    </row>
    <row r="24" spans="1:14" ht="30" customHeight="1" x14ac:dyDescent="0.2">
      <c r="A24" s="57"/>
      <c r="B24" s="28" t="s">
        <v>63</v>
      </c>
      <c r="C24" s="29"/>
      <c r="D24" s="30"/>
      <c r="E24" s="18">
        <v>10</v>
      </c>
      <c r="F24" s="20"/>
      <c r="G24" s="8">
        <f t="shared" si="1"/>
        <v>10</v>
      </c>
      <c r="H24" s="18"/>
      <c r="I24" s="19"/>
      <c r="J24" s="8" t="str">
        <f t="shared" si="2"/>
        <v xml:space="preserve"> </v>
      </c>
      <c r="K24" s="18"/>
      <c r="L24" s="19"/>
      <c r="M24" s="8" t="str">
        <f t="shared" si="3"/>
        <v xml:space="preserve"> </v>
      </c>
      <c r="N24" s="21" t="str">
        <f t="shared" si="4"/>
        <v/>
      </c>
    </row>
    <row r="25" spans="1:14" ht="30" customHeight="1" x14ac:dyDescent="0.2">
      <c r="A25" s="57"/>
      <c r="B25" s="28" t="s">
        <v>64</v>
      </c>
      <c r="C25" s="29"/>
      <c r="D25" s="30"/>
      <c r="E25" s="18">
        <v>0</v>
      </c>
      <c r="F25" s="20"/>
      <c r="G25" s="8" t="str">
        <f t="shared" si="1"/>
        <v xml:space="preserve"> </v>
      </c>
      <c r="H25" s="18"/>
      <c r="I25" s="19"/>
      <c r="J25" s="8" t="str">
        <f t="shared" si="2"/>
        <v xml:space="preserve"> </v>
      </c>
      <c r="K25" s="18"/>
      <c r="L25" s="19"/>
      <c r="M25" s="8" t="str">
        <f t="shared" si="3"/>
        <v xml:space="preserve"> </v>
      </c>
      <c r="N25" s="21" t="str">
        <f t="shared" si="4"/>
        <v/>
      </c>
    </row>
    <row r="26" spans="1:14" ht="30" customHeight="1" thickBot="1" x14ac:dyDescent="0.25">
      <c r="A26" s="12" t="s">
        <v>72</v>
      </c>
      <c r="B26" s="34" t="s">
        <v>74</v>
      </c>
      <c r="C26" s="34"/>
      <c r="D26" s="34"/>
      <c r="E26" s="124" t="s">
        <v>97</v>
      </c>
      <c r="F26" s="125"/>
      <c r="G26" s="125"/>
      <c r="H26" s="125"/>
      <c r="I26" s="125"/>
      <c r="J26" s="125"/>
      <c r="K26" s="125"/>
      <c r="L26" s="125"/>
      <c r="M26" s="126"/>
      <c r="N26" s="21" t="str">
        <f>IF(E26&lt;&gt;"","","* שדה זה הינו שדה חובה ")</f>
        <v/>
      </c>
    </row>
    <row r="27" spans="1:14" ht="114.75" customHeight="1" x14ac:dyDescent="0.2">
      <c r="A27" s="31" t="s">
        <v>73</v>
      </c>
      <c r="B27" s="61" t="s">
        <v>75</v>
      </c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2"/>
    </row>
    <row r="28" spans="1:14" ht="42.6" customHeight="1" thickBot="1" x14ac:dyDescent="0.25">
      <c r="A28" s="32"/>
      <c r="B28" s="33" t="s">
        <v>24</v>
      </c>
      <c r="C28" s="33"/>
      <c r="D28" s="33"/>
      <c r="E28" s="63" t="s">
        <v>98</v>
      </c>
      <c r="F28" s="64"/>
      <c r="G28" s="64"/>
      <c r="H28" s="64"/>
      <c r="I28" s="64"/>
      <c r="J28" s="64"/>
      <c r="K28" s="64"/>
      <c r="L28" s="64"/>
      <c r="M28" s="65"/>
      <c r="N28" s="21" t="str">
        <f>IF(E28&lt;&gt;"","","* שדה זה הינו שדה חובה ")</f>
        <v/>
      </c>
    </row>
    <row r="29" spans="1:14" customFormat="1" ht="24.75" customHeight="1" x14ac:dyDescent="0.2"/>
    <row r="30" spans="1:14" ht="24.75" customHeight="1" x14ac:dyDescent="0.2">
      <c r="A30" s="42" t="s">
        <v>26</v>
      </c>
      <c r="B30" s="42"/>
      <c r="C30" s="42"/>
      <c r="D30" s="42"/>
      <c r="E30" s="42"/>
      <c r="F30" s="42"/>
      <c r="G30" s="42"/>
      <c r="H30" s="42"/>
    </row>
    <row r="31" spans="1:14" s="3" customFormat="1" ht="24.75" customHeight="1" x14ac:dyDescent="0.2">
      <c r="A31" s="66" t="s">
        <v>66</v>
      </c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</row>
    <row r="32" spans="1:14" ht="36" customHeight="1" thickBot="1" x14ac:dyDescent="0.25">
      <c r="A32" s="13" t="s">
        <v>27</v>
      </c>
      <c r="B32" s="45" t="s">
        <v>28</v>
      </c>
      <c r="C32" s="45"/>
      <c r="D32" s="46"/>
      <c r="E32" s="67" t="s">
        <v>67</v>
      </c>
      <c r="F32" s="67"/>
      <c r="G32" s="49" t="s">
        <v>71</v>
      </c>
      <c r="H32" s="49"/>
      <c r="I32" s="113" t="s">
        <v>29</v>
      </c>
      <c r="J32" s="114"/>
      <c r="K32" s="49" t="s">
        <v>30</v>
      </c>
      <c r="L32" s="49"/>
      <c r="M32" s="49"/>
    </row>
    <row r="33" spans="1:14" ht="23.25" customHeight="1" x14ac:dyDescent="0.2">
      <c r="A33" s="15" t="s">
        <v>31</v>
      </c>
      <c r="B33" s="47" t="s">
        <v>53</v>
      </c>
      <c r="C33" s="48"/>
      <c r="D33" s="48"/>
      <c r="E33" s="68">
        <v>0.35</v>
      </c>
      <c r="F33" s="68"/>
      <c r="G33" s="75" t="s">
        <v>99</v>
      </c>
      <c r="H33" s="75"/>
      <c r="I33" s="83"/>
      <c r="J33" s="84"/>
      <c r="K33" s="103"/>
      <c r="L33" s="103"/>
      <c r="M33" s="104"/>
      <c r="N33" s="21" t="str">
        <f>IF(G33&lt;&gt;"","","* שדה זה הינו שדה חובה ")</f>
        <v/>
      </c>
    </row>
    <row r="34" spans="1:14" ht="37.5" customHeight="1" x14ac:dyDescent="0.2">
      <c r="A34" s="16" t="s">
        <v>32</v>
      </c>
      <c r="B34" s="43" t="s">
        <v>54</v>
      </c>
      <c r="C34" s="44"/>
      <c r="D34" s="44"/>
      <c r="E34" s="85">
        <v>0.3</v>
      </c>
      <c r="F34" s="85"/>
      <c r="G34" s="92" t="s">
        <v>99</v>
      </c>
      <c r="H34" s="92"/>
      <c r="I34" s="79"/>
      <c r="J34" s="80"/>
      <c r="K34" s="105"/>
      <c r="L34" s="105"/>
      <c r="M34" s="106"/>
      <c r="N34" s="21" t="str">
        <f t="shared" ref="N34:N42" si="5">IF(G34&lt;&gt;"","","* שדה זה הינו שדה חובה ")</f>
        <v/>
      </c>
    </row>
    <row r="35" spans="1:14" ht="56.25" customHeight="1" thickBot="1" x14ac:dyDescent="0.25">
      <c r="A35" s="17" t="s">
        <v>33</v>
      </c>
      <c r="B35" s="35" t="s">
        <v>55</v>
      </c>
      <c r="C35" s="36"/>
      <c r="D35" s="36"/>
      <c r="E35" s="86">
        <v>0.35</v>
      </c>
      <c r="F35" s="86"/>
      <c r="G35" s="93" t="s">
        <v>99</v>
      </c>
      <c r="H35" s="93"/>
      <c r="I35" s="81"/>
      <c r="J35" s="82"/>
      <c r="K35" s="107"/>
      <c r="L35" s="107"/>
      <c r="M35" s="108"/>
      <c r="N35" s="21" t="str">
        <f t="shared" si="5"/>
        <v/>
      </c>
    </row>
    <row r="36" spans="1:14" ht="29.25" customHeight="1" x14ac:dyDescent="0.2">
      <c r="A36" s="15" t="s">
        <v>34</v>
      </c>
      <c r="B36" s="47" t="s">
        <v>56</v>
      </c>
      <c r="C36" s="48"/>
      <c r="D36" s="48"/>
      <c r="E36" s="68">
        <v>0.1</v>
      </c>
      <c r="F36" s="68"/>
      <c r="G36" s="75" t="s">
        <v>100</v>
      </c>
      <c r="H36" s="75"/>
      <c r="I36" s="83"/>
      <c r="J36" s="84"/>
      <c r="K36" s="103"/>
      <c r="L36" s="103"/>
      <c r="M36" s="104"/>
      <c r="N36" s="21" t="str">
        <f t="shared" si="5"/>
        <v/>
      </c>
    </row>
    <row r="37" spans="1:14" ht="49.5" customHeight="1" x14ac:dyDescent="0.2">
      <c r="A37" s="16" t="s">
        <v>35</v>
      </c>
      <c r="B37" s="43" t="s">
        <v>57</v>
      </c>
      <c r="C37" s="44"/>
      <c r="D37" s="44"/>
      <c r="E37" s="85">
        <v>0.3</v>
      </c>
      <c r="F37" s="85"/>
      <c r="G37" s="92" t="s">
        <v>100</v>
      </c>
      <c r="H37" s="92"/>
      <c r="I37" s="79"/>
      <c r="J37" s="80"/>
      <c r="K37" s="105"/>
      <c r="L37" s="105"/>
      <c r="M37" s="106"/>
      <c r="N37" s="21" t="str">
        <f t="shared" si="5"/>
        <v/>
      </c>
    </row>
    <row r="38" spans="1:14" ht="48" customHeight="1" x14ac:dyDescent="0.2">
      <c r="A38" s="16" t="s">
        <v>36</v>
      </c>
      <c r="B38" s="43" t="s">
        <v>58</v>
      </c>
      <c r="C38" s="44"/>
      <c r="D38" s="44"/>
      <c r="E38" s="85">
        <v>0.2</v>
      </c>
      <c r="F38" s="85"/>
      <c r="G38" s="92" t="s">
        <v>100</v>
      </c>
      <c r="H38" s="92"/>
      <c r="I38" s="79"/>
      <c r="J38" s="80"/>
      <c r="K38" s="105"/>
      <c r="L38" s="105"/>
      <c r="M38" s="106"/>
      <c r="N38" s="21" t="str">
        <f t="shared" si="5"/>
        <v/>
      </c>
    </row>
    <row r="39" spans="1:14" ht="54.75" customHeight="1" x14ac:dyDescent="0.2">
      <c r="A39" s="16" t="s">
        <v>37</v>
      </c>
      <c r="B39" s="43" t="s">
        <v>59</v>
      </c>
      <c r="C39" s="44"/>
      <c r="D39" s="44"/>
      <c r="E39" s="85">
        <v>0.2</v>
      </c>
      <c r="F39" s="85"/>
      <c r="G39" s="92" t="s">
        <v>100</v>
      </c>
      <c r="H39" s="92"/>
      <c r="I39" s="79"/>
      <c r="J39" s="80"/>
      <c r="K39" s="105"/>
      <c r="L39" s="105"/>
      <c r="M39" s="106"/>
      <c r="N39" s="21" t="str">
        <f t="shared" si="5"/>
        <v/>
      </c>
    </row>
    <row r="40" spans="1:14" ht="74.25" customHeight="1" thickBot="1" x14ac:dyDescent="0.25">
      <c r="A40" s="17" t="s">
        <v>50</v>
      </c>
      <c r="B40" s="35" t="s">
        <v>62</v>
      </c>
      <c r="C40" s="36"/>
      <c r="D40" s="36"/>
      <c r="E40" s="86">
        <v>0.2</v>
      </c>
      <c r="F40" s="86"/>
      <c r="G40" s="93" t="s">
        <v>100</v>
      </c>
      <c r="H40" s="93"/>
      <c r="I40" s="81"/>
      <c r="J40" s="82"/>
      <c r="K40" s="107"/>
      <c r="L40" s="107"/>
      <c r="M40" s="108"/>
      <c r="N40" s="21" t="str">
        <f t="shared" si="5"/>
        <v/>
      </c>
    </row>
    <row r="41" spans="1:14" ht="38.25" customHeight="1" x14ac:dyDescent="0.2">
      <c r="A41" s="14" t="s">
        <v>51</v>
      </c>
      <c r="B41" s="37" t="s">
        <v>60</v>
      </c>
      <c r="C41" s="38"/>
      <c r="D41" s="38"/>
      <c r="E41" s="90">
        <v>0.5</v>
      </c>
      <c r="F41" s="90"/>
      <c r="G41" s="94" t="s">
        <v>100</v>
      </c>
      <c r="H41" s="94"/>
      <c r="I41" s="111"/>
      <c r="J41" s="112"/>
      <c r="K41" s="109"/>
      <c r="L41" s="109"/>
      <c r="M41" s="109"/>
      <c r="N41" s="21" t="str">
        <f t="shared" si="5"/>
        <v/>
      </c>
    </row>
    <row r="42" spans="1:14" ht="36.75" customHeight="1" x14ac:dyDescent="0.2">
      <c r="A42" s="7" t="s">
        <v>52</v>
      </c>
      <c r="B42" s="39" t="s">
        <v>61</v>
      </c>
      <c r="C42" s="40"/>
      <c r="D42" s="40"/>
      <c r="E42" s="91">
        <v>0.5</v>
      </c>
      <c r="F42" s="91"/>
      <c r="G42" s="95" t="s">
        <v>100</v>
      </c>
      <c r="H42" s="95"/>
      <c r="I42" s="101"/>
      <c r="J42" s="102"/>
      <c r="K42" s="110"/>
      <c r="L42" s="110"/>
      <c r="M42" s="110"/>
      <c r="N42" s="21" t="str">
        <f t="shared" si="5"/>
        <v/>
      </c>
    </row>
    <row r="43" spans="1:14" customFormat="1" ht="24.75" customHeight="1" x14ac:dyDescent="0.2">
      <c r="A43" s="41" t="s">
        <v>49</v>
      </c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</row>
    <row r="44" spans="1:14" ht="24.75" customHeight="1" x14ac:dyDescent="0.2">
      <c r="A44" s="42" t="s">
        <v>45</v>
      </c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</row>
    <row r="45" spans="1:14" ht="24.75" customHeight="1" x14ac:dyDescent="0.2">
      <c r="A45" s="2" t="s">
        <v>38</v>
      </c>
      <c r="B45" s="22" t="s">
        <v>39</v>
      </c>
      <c r="C45" s="22"/>
      <c r="D45" s="22"/>
      <c r="E45" s="92" t="s">
        <v>98</v>
      </c>
      <c r="F45" s="92"/>
      <c r="G45" s="92"/>
      <c r="H45" s="92"/>
      <c r="I45" s="92"/>
      <c r="J45" s="92"/>
      <c r="K45" s="92"/>
      <c r="L45" s="92"/>
      <c r="M45" s="92"/>
    </row>
    <row r="46" spans="1:14" ht="28.5" customHeight="1" x14ac:dyDescent="0.2">
      <c r="A46" s="23" t="s">
        <v>68</v>
      </c>
      <c r="B46" s="24" t="s">
        <v>40</v>
      </c>
      <c r="C46" s="24"/>
      <c r="D46" s="24"/>
      <c r="E46" s="26" t="s">
        <v>107</v>
      </c>
      <c r="F46" s="26"/>
      <c r="G46" s="26"/>
      <c r="H46" s="26"/>
      <c r="I46" s="26"/>
      <c r="J46" s="26"/>
      <c r="K46" s="96" t="s">
        <v>103</v>
      </c>
      <c r="L46" s="97"/>
      <c r="M46" s="98"/>
    </row>
    <row r="47" spans="1:14" ht="23.25" customHeight="1" x14ac:dyDescent="0.2">
      <c r="A47" s="23"/>
      <c r="B47" s="24"/>
      <c r="C47" s="24"/>
      <c r="D47" s="24"/>
      <c r="E47" s="99" t="s">
        <v>41</v>
      </c>
      <c r="F47" s="100"/>
      <c r="G47" s="100"/>
      <c r="H47" s="100"/>
      <c r="I47" s="100"/>
      <c r="J47" s="100"/>
      <c r="K47" s="100" t="s">
        <v>42</v>
      </c>
      <c r="L47" s="100"/>
      <c r="M47" s="100"/>
    </row>
    <row r="48" spans="1:14" ht="28.5" customHeight="1" x14ac:dyDescent="0.2">
      <c r="A48" s="23" t="s">
        <v>69</v>
      </c>
      <c r="B48" s="24" t="s">
        <v>43</v>
      </c>
      <c r="C48" s="24"/>
      <c r="D48" s="24"/>
      <c r="E48" s="26" t="s">
        <v>101</v>
      </c>
      <c r="F48" s="26"/>
      <c r="G48" s="26"/>
      <c r="H48" s="26"/>
      <c r="I48" s="26"/>
      <c r="J48" s="26"/>
      <c r="K48" s="96" t="s">
        <v>103</v>
      </c>
      <c r="L48" s="97"/>
      <c r="M48" s="98"/>
      <c r="N48" s="21" t="str">
        <f>IF(AND(K48&lt;&gt;"",E48&lt;&gt;""),"","* שדה זה הינו שדה חובה ")</f>
        <v/>
      </c>
    </row>
    <row r="49" spans="1:14" ht="23.25" customHeight="1" x14ac:dyDescent="0.2">
      <c r="A49" s="23"/>
      <c r="B49" s="24"/>
      <c r="C49" s="24"/>
      <c r="D49" s="24"/>
      <c r="E49" s="99" t="s">
        <v>41</v>
      </c>
      <c r="F49" s="100"/>
      <c r="G49" s="100"/>
      <c r="H49" s="100"/>
      <c r="I49" s="100"/>
      <c r="J49" s="100"/>
      <c r="K49" s="100" t="s">
        <v>42</v>
      </c>
      <c r="L49" s="100"/>
      <c r="M49" s="100"/>
    </row>
    <row r="50" spans="1:14" ht="28.5" customHeight="1" x14ac:dyDescent="0.2">
      <c r="A50" s="23" t="s">
        <v>70</v>
      </c>
      <c r="B50" s="24" t="s">
        <v>44</v>
      </c>
      <c r="C50" s="24"/>
      <c r="D50" s="24"/>
      <c r="E50" s="121" t="s">
        <v>102</v>
      </c>
      <c r="F50" s="121"/>
      <c r="G50" s="121"/>
      <c r="H50" s="121"/>
      <c r="I50" s="121"/>
      <c r="J50" s="121"/>
      <c r="K50" s="116" t="s">
        <v>103</v>
      </c>
      <c r="L50" s="117"/>
      <c r="M50" s="118"/>
      <c r="N50" s="21" t="str">
        <f>IF(E50&lt;&gt;"","","* שדה זה הינו שדה חובה ")</f>
        <v/>
      </c>
    </row>
    <row r="51" spans="1:14" ht="23.25" customHeight="1" x14ac:dyDescent="0.2">
      <c r="A51" s="23"/>
      <c r="B51" s="24"/>
      <c r="C51" s="24"/>
      <c r="D51" s="25"/>
      <c r="E51" s="115" t="s">
        <v>41</v>
      </c>
      <c r="F51" s="115" t="s">
        <v>41</v>
      </c>
      <c r="G51" s="115"/>
      <c r="H51" s="115"/>
      <c r="I51" s="115"/>
      <c r="J51" s="115"/>
      <c r="K51" s="115" t="s">
        <v>42</v>
      </c>
      <c r="L51" s="115"/>
      <c r="M51" s="115"/>
    </row>
    <row r="52" spans="1:14" ht="24.75" customHeight="1" x14ac:dyDescent="0.2">
      <c r="A52" s="119" t="s">
        <v>25</v>
      </c>
      <c r="B52" s="120"/>
      <c r="C52" s="120"/>
      <c r="D52" s="120"/>
      <c r="E52" s="120"/>
      <c r="F52" s="120"/>
      <c r="G52" s="120"/>
      <c r="H52" s="120"/>
      <c r="I52" s="120"/>
      <c r="J52" s="120"/>
      <c r="K52" s="120"/>
      <c r="L52" s="120"/>
      <c r="M52" s="120"/>
    </row>
    <row r="53" spans="1:14" x14ac:dyDescent="0.2">
      <c r="A53"/>
      <c r="B53"/>
      <c r="C53"/>
      <c r="D53"/>
      <c r="E53"/>
      <c r="F53"/>
      <c r="G53"/>
      <c r="H53"/>
    </row>
    <row r="54" spans="1:14" x14ac:dyDescent="0.2">
      <c r="A54"/>
      <c r="B54"/>
      <c r="C54"/>
      <c r="D54"/>
      <c r="E54"/>
      <c r="F54"/>
      <c r="G54"/>
      <c r="H54"/>
    </row>
    <row r="55" spans="1:14" x14ac:dyDescent="0.2">
      <c r="A55"/>
      <c r="B55"/>
      <c r="C55"/>
      <c r="D55"/>
      <c r="E55"/>
      <c r="F55"/>
      <c r="G55"/>
      <c r="H55"/>
    </row>
    <row r="56" spans="1:14" x14ac:dyDescent="0.2">
      <c r="A56"/>
      <c r="B56"/>
      <c r="C56"/>
      <c r="D56"/>
      <c r="E56"/>
      <c r="F56"/>
      <c r="G56"/>
      <c r="H56"/>
    </row>
    <row r="57" spans="1:14" x14ac:dyDescent="0.2">
      <c r="A57"/>
      <c r="B57"/>
      <c r="C57"/>
      <c r="H57"/>
    </row>
    <row r="58" spans="1:14" x14ac:dyDescent="0.2">
      <c r="A58"/>
      <c r="B58"/>
      <c r="C58"/>
      <c r="H58"/>
    </row>
    <row r="59" spans="1:14" x14ac:dyDescent="0.2">
      <c r="A59"/>
      <c r="B59"/>
      <c r="C59"/>
      <c r="H59"/>
    </row>
    <row r="60" spans="1:14" x14ac:dyDescent="0.2">
      <c r="A60"/>
      <c r="B60"/>
      <c r="C60"/>
      <c r="H60"/>
    </row>
  </sheetData>
  <sheetProtection formatCells="0" formatColumns="0" formatRows="0" insertColumns="0" insertRows="0"/>
  <protectedRanges>
    <protectedRange sqref="F45" name="טווח13"/>
    <protectedRange sqref="E10" name="טווח11"/>
    <protectedRange sqref="J8 E8:F8" name="טווח10"/>
    <protectedRange sqref="F3:H7" name="טווח1"/>
    <protectedRange sqref="F9:H9 F11:H12" name="טווח2"/>
    <protectedRange sqref="F14:H15" name="טווח3"/>
    <protectedRange sqref="F14:H15" name="טווח4"/>
    <protectedRange sqref="F26:G26 F19:F25" name="טווח5"/>
    <protectedRange sqref="I33:K42" name="טווח6"/>
    <protectedRange sqref="K46 F46:G46" name="טווח7"/>
    <protectedRange sqref="K48 F48:G48" name="טווח8"/>
    <protectedRange sqref="F50:H50" name="טווח9"/>
    <protectedRange sqref="E28:M28" name="טווח1_1"/>
  </protectedRanges>
  <dataConsolidate/>
  <mergeCells count="129">
    <mergeCell ref="A52:M52"/>
    <mergeCell ref="A50:A51"/>
    <mergeCell ref="B50:D51"/>
    <mergeCell ref="E50:J50"/>
    <mergeCell ref="K50:M50"/>
    <mergeCell ref="E51:J51"/>
    <mergeCell ref="K51:M51"/>
    <mergeCell ref="A48:A49"/>
    <mergeCell ref="B48:D49"/>
    <mergeCell ref="E48:J48"/>
    <mergeCell ref="K48:M48"/>
    <mergeCell ref="E49:J49"/>
    <mergeCell ref="K49:M49"/>
    <mergeCell ref="A43:M43"/>
    <mergeCell ref="A44:M44"/>
    <mergeCell ref="B45:D45"/>
    <mergeCell ref="E45:M45"/>
    <mergeCell ref="A46:A47"/>
    <mergeCell ref="B46:D47"/>
    <mergeCell ref="E46:J46"/>
    <mergeCell ref="K46:M46"/>
    <mergeCell ref="E47:J47"/>
    <mergeCell ref="K47:M47"/>
    <mergeCell ref="B41:D41"/>
    <mergeCell ref="E41:F41"/>
    <mergeCell ref="G41:H41"/>
    <mergeCell ref="I41:J41"/>
    <mergeCell ref="K41:M41"/>
    <mergeCell ref="B42:D42"/>
    <mergeCell ref="E42:F42"/>
    <mergeCell ref="G42:H42"/>
    <mergeCell ref="I42:J42"/>
    <mergeCell ref="K42:M42"/>
    <mergeCell ref="B39:D39"/>
    <mergeCell ref="E39:F39"/>
    <mergeCell ref="G39:H39"/>
    <mergeCell ref="I39:J39"/>
    <mergeCell ref="K39:M39"/>
    <mergeCell ref="B40:D40"/>
    <mergeCell ref="E40:F40"/>
    <mergeCell ref="G40:H40"/>
    <mergeCell ref="I40:J40"/>
    <mergeCell ref="K40:M40"/>
    <mergeCell ref="B37:D37"/>
    <mergeCell ref="E37:F37"/>
    <mergeCell ref="G37:H37"/>
    <mergeCell ref="I37:J37"/>
    <mergeCell ref="K37:M37"/>
    <mergeCell ref="B38:D38"/>
    <mergeCell ref="E38:F38"/>
    <mergeCell ref="G38:H38"/>
    <mergeCell ref="I38:J38"/>
    <mergeCell ref="K38:M38"/>
    <mergeCell ref="B35:D35"/>
    <mergeCell ref="E35:F35"/>
    <mergeCell ref="G35:H35"/>
    <mergeCell ref="I35:J35"/>
    <mergeCell ref="K35:M35"/>
    <mergeCell ref="B36:D36"/>
    <mergeCell ref="E36:F36"/>
    <mergeCell ref="G36:H36"/>
    <mergeCell ref="I36:J36"/>
    <mergeCell ref="K36:M36"/>
    <mergeCell ref="B33:D33"/>
    <mergeCell ref="E33:F33"/>
    <mergeCell ref="G33:H33"/>
    <mergeCell ref="I33:J33"/>
    <mergeCell ref="K33:M33"/>
    <mergeCell ref="B34:D34"/>
    <mergeCell ref="E34:F34"/>
    <mergeCell ref="G34:H34"/>
    <mergeCell ref="I34:J34"/>
    <mergeCell ref="K34:M34"/>
    <mergeCell ref="A30:H30"/>
    <mergeCell ref="A31:M31"/>
    <mergeCell ref="B32:D32"/>
    <mergeCell ref="E32:F32"/>
    <mergeCell ref="G32:H32"/>
    <mergeCell ref="I32:J32"/>
    <mergeCell ref="K32:M32"/>
    <mergeCell ref="B24:D24"/>
    <mergeCell ref="B25:D25"/>
    <mergeCell ref="B26:D26"/>
    <mergeCell ref="E26:M26"/>
    <mergeCell ref="A27:A28"/>
    <mergeCell ref="B27:M27"/>
    <mergeCell ref="B28:D28"/>
    <mergeCell ref="E28:M28"/>
    <mergeCell ref="H19:J19"/>
    <mergeCell ref="K19:M19"/>
    <mergeCell ref="B20:D20"/>
    <mergeCell ref="B21:D21"/>
    <mergeCell ref="B22:D22"/>
    <mergeCell ref="B23:D23"/>
    <mergeCell ref="B15:D15"/>
    <mergeCell ref="E15:M15"/>
    <mergeCell ref="A16:H16"/>
    <mergeCell ref="A17:A25"/>
    <mergeCell ref="B17:D18"/>
    <mergeCell ref="E17:G17"/>
    <mergeCell ref="H17:J17"/>
    <mergeCell ref="K17:M17"/>
    <mergeCell ref="B19:D19"/>
    <mergeCell ref="E19:G19"/>
    <mergeCell ref="B11:D11"/>
    <mergeCell ref="E11:M11"/>
    <mergeCell ref="B12:D12"/>
    <mergeCell ref="E12:M12"/>
    <mergeCell ref="B14:D14"/>
    <mergeCell ref="E14:M14"/>
    <mergeCell ref="B8:D8"/>
    <mergeCell ref="G8:M8"/>
    <mergeCell ref="B9:D9"/>
    <mergeCell ref="E9:M9"/>
    <mergeCell ref="B10:D10"/>
    <mergeCell ref="F10:H10"/>
    <mergeCell ref="I10:M10"/>
    <mergeCell ref="B5:D5"/>
    <mergeCell ref="E5:M5"/>
    <mergeCell ref="B6:D6"/>
    <mergeCell ref="E6:M6"/>
    <mergeCell ref="B7:D7"/>
    <mergeCell ref="E7:M7"/>
    <mergeCell ref="A1:M1"/>
    <mergeCell ref="A2:M2"/>
    <mergeCell ref="B3:D3"/>
    <mergeCell ref="E3:M3"/>
    <mergeCell ref="B4:D4"/>
    <mergeCell ref="E4:M4"/>
  </mergeCells>
  <conditionalFormatting sqref="B33:D42">
    <cfRule type="containsBlanks" dxfId="7" priority="7">
      <formula>LEN(TRIM(B33))=0</formula>
    </cfRule>
  </conditionalFormatting>
  <conditionalFormatting sqref="E28">
    <cfRule type="cellIs" dxfId="6" priority="4" operator="equal">
      <formula>"מוזמן"</formula>
    </cfRule>
  </conditionalFormatting>
  <conditionalFormatting sqref="E33:E42">
    <cfRule type="cellIs" dxfId="5" priority="3" operator="equal">
      <formula>"מוזמן"</formula>
    </cfRule>
  </conditionalFormatting>
  <conditionalFormatting sqref="E45">
    <cfRule type="cellIs" dxfId="4" priority="5" operator="equal">
      <formula>"מוזמן"</formula>
    </cfRule>
  </conditionalFormatting>
  <conditionalFormatting sqref="G33:G42">
    <cfRule type="cellIs" dxfId="3" priority="1" operator="equal">
      <formula>"מוזמן"</formula>
    </cfRule>
  </conditionalFormatting>
  <dataValidations count="4">
    <dataValidation type="list" allowBlank="1" showInputMessage="1" showErrorMessage="1" sqref="G33:G42" xr:uid="{00000000-0002-0000-0100-000000000000}">
      <formula1>"מוזמן,לא מוזמן"</formula1>
    </dataValidation>
    <dataValidation type="list" allowBlank="1" showInputMessage="1" showErrorMessage="1" sqref="E45 E28" xr:uid="{00000000-0002-0000-0100-000001000000}">
      <formula1>"כן,לא"</formula1>
    </dataValidation>
    <dataValidation type="list" allowBlank="1" showInputMessage="1" showErrorMessage="1" sqref="E8" xr:uid="{00000000-0002-0000-0100-000002000000}">
      <formula1>"ינואר,פברואר,מרץ,אפריל,מאי,יוני,יולי,אוגוסט,ספטמבר,אוקטובר,נובמבר,דצמבר"</formula1>
    </dataValidation>
    <dataValidation type="list" allowBlank="1" showInputMessage="1" showErrorMessage="1" sqref="F8" xr:uid="{00000000-0002-0000-0100-000003000000}">
      <formula1>"2000,2001,2002,2003,2004,2005,2006,2007,2008,2009,2010,2011,2012,2013,2014,2015,2016,2017,2018,2019,2020,2021,2022,2023,2024,2025,2026,2027,2028,2029,2030"</formula1>
    </dataValidation>
  </dataValidations>
  <pageMargins left="0.51181102362204722" right="0.39370078740157483" top="0.39370078740157483" bottom="0.9055118110236221" header="0.19685039370078741" footer="0.31496062992125984"/>
  <pageSetup paperSize="9" scale="56" orientation="portrait" r:id="rId1"/>
  <headerFooter>
    <oddFooter>&amp;R&amp;G</oddFooter>
  </headerFooter>
  <rowBreaks count="1" manualBreakCount="1">
    <brk id="29" max="16383" man="1"/>
  </rowBreaks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4000000}">
          <x14:formula1>
            <xm:f>גיליון1!$A$1:$A$5</xm:f>
          </x14:formula1>
          <xm:sqref>E10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5"/>
  <sheetViews>
    <sheetView rightToLeft="1" workbookViewId="0">
      <selection activeCell="A45" sqref="A45"/>
    </sheetView>
  </sheetViews>
  <sheetFormatPr defaultRowHeight="14.25" x14ac:dyDescent="0.2"/>
  <cols>
    <col min="1" max="1" width="16.75" bestFit="1" customWidth="1"/>
  </cols>
  <sheetData>
    <row r="2" spans="1:1" x14ac:dyDescent="0.2">
      <c r="A2" t="s">
        <v>48</v>
      </c>
    </row>
    <row r="3" spans="1:1" x14ac:dyDescent="0.2">
      <c r="A3" t="s">
        <v>89</v>
      </c>
    </row>
    <row r="4" spans="1:1" x14ac:dyDescent="0.2">
      <c r="A4" t="s">
        <v>90</v>
      </c>
    </row>
    <row r="5" spans="1:1" x14ac:dyDescent="0.2">
      <c r="A5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2</vt:i4>
      </vt:variant>
    </vt:vector>
  </HeadingPairs>
  <TitlesOfParts>
    <vt:vector size="5" baseType="lpstr">
      <vt:lpstr>אגרונומים</vt:lpstr>
      <vt:lpstr>דוגמא</vt:lpstr>
      <vt:lpstr>גיליון1</vt:lpstr>
      <vt:lpstr>אגרונומים!WPrint_Area_W</vt:lpstr>
      <vt:lpstr>דוגמא!WPrint_Area_W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קישורים</dc:creator>
  <cp:lastModifiedBy>Nataliia Ginzburg</cp:lastModifiedBy>
  <cp:lastPrinted>2020-12-07T11:34:59Z</cp:lastPrinted>
  <dcterms:created xsi:type="dcterms:W3CDTF">2020-10-04T12:17:00Z</dcterms:created>
  <dcterms:modified xsi:type="dcterms:W3CDTF">2025-04-15T08:25:45Z</dcterms:modified>
</cp:coreProperties>
</file>